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 tabRatio="717" firstSheet="1" activeTab="1"/>
  </bookViews>
  <sheets>
    <sheet name="L 104" sheetId="36" r:id="rId1"/>
    <sheet name="_Ales" sheetId="24" r:id="rId2"/>
    <sheet name="_Alghero" sheetId="25" r:id="rId3"/>
    <sheet name="_Cagliari" sheetId="23" r:id="rId4"/>
    <sheet name="_Iglesias" sheetId="26" r:id="rId5"/>
    <sheet name="_Lanusei" sheetId="27" r:id="rId6"/>
    <sheet name="_Nuoro" sheetId="28" r:id="rId7"/>
    <sheet name="_Oristano" sheetId="29" r:id="rId8"/>
    <sheet name="_Ozieri" sheetId="33" r:id="rId9"/>
    <sheet name="_Sassari" sheetId="34" r:id="rId10"/>
    <sheet name="_Tempio" sheetId="35" r:id="rId11"/>
  </sheets>
  <definedNames>
    <definedName name="_xlnm._FilterDatabase" localSheetId="1" hidden="1">_Ales!$A$1:$A$13</definedName>
    <definedName name="_xlnm._FilterDatabase" localSheetId="3" hidden="1">_Cagliari!$A$1:$A$54</definedName>
    <definedName name="_xlnm._FilterDatabase" localSheetId="9" hidden="1">_Sassari!$A$1:$A$24</definedName>
    <definedName name="_xlnm._FilterDatabase" localSheetId="10" hidden="1">_Tempio!$A$1:$A$12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6" l="1"/>
  <c r="K3" i="23"/>
  <c r="K52" i="23"/>
  <c r="K38" i="23"/>
  <c r="K51" i="23"/>
  <c r="K54" i="23"/>
  <c r="K3" i="25"/>
  <c r="K10" i="25"/>
  <c r="K9" i="25"/>
  <c r="K7" i="25" l="1"/>
  <c r="K4" i="27" l="1"/>
  <c r="K8" i="26"/>
  <c r="K7" i="26"/>
  <c r="K6" i="26"/>
  <c r="K9" i="26"/>
  <c r="K53" i="23"/>
  <c r="K11" i="35" l="1"/>
  <c r="K10" i="35"/>
  <c r="K9" i="35"/>
  <c r="K8" i="35"/>
  <c r="K5" i="35"/>
  <c r="K6" i="35"/>
  <c r="K4" i="35"/>
  <c r="K7" i="35"/>
  <c r="K3" i="35"/>
  <c r="K2" i="35"/>
  <c r="K22" i="34"/>
  <c r="K21" i="34"/>
  <c r="K20" i="34"/>
  <c r="K19" i="34"/>
  <c r="K18" i="34"/>
  <c r="K23" i="34"/>
  <c r="K11" i="34"/>
  <c r="K16" i="34"/>
  <c r="K15" i="34"/>
  <c r="K12" i="34"/>
  <c r="K14" i="34"/>
  <c r="K10" i="34"/>
  <c r="K9" i="34"/>
  <c r="K13" i="34"/>
  <c r="K17" i="34"/>
  <c r="K7" i="34"/>
  <c r="K5" i="34"/>
  <c r="K8" i="34"/>
  <c r="K4" i="34"/>
  <c r="K3" i="34"/>
  <c r="K6" i="34"/>
  <c r="K2" i="34"/>
  <c r="K3" i="33"/>
  <c r="K2" i="33"/>
  <c r="K10" i="29"/>
  <c r="K9" i="29"/>
  <c r="K8" i="29"/>
  <c r="K6" i="29"/>
  <c r="K3" i="29"/>
  <c r="K5" i="29"/>
  <c r="K2" i="29"/>
  <c r="K4" i="29"/>
  <c r="K7" i="29"/>
  <c r="K8" i="28"/>
  <c r="K6" i="28"/>
  <c r="K7" i="28"/>
  <c r="K5" i="28"/>
  <c r="K4" i="28"/>
  <c r="K3" i="28"/>
  <c r="K2" i="28"/>
  <c r="K5" i="27"/>
  <c r="K3" i="27"/>
  <c r="K2" i="27"/>
  <c r="K4" i="26"/>
  <c r="K2" i="26"/>
  <c r="K3" i="26"/>
  <c r="K44" i="23"/>
  <c r="K50" i="23"/>
  <c r="K46" i="23"/>
  <c r="K49" i="23"/>
  <c r="K41" i="23"/>
  <c r="K47" i="23"/>
  <c r="K43" i="23"/>
  <c r="K32" i="23"/>
  <c r="K39" i="23"/>
  <c r="K45" i="23"/>
  <c r="K33" i="23"/>
  <c r="K42" i="23"/>
  <c r="K31" i="23"/>
  <c r="K36" i="23"/>
  <c r="K37" i="23"/>
  <c r="K35" i="23"/>
  <c r="K34" i="23"/>
  <c r="K48" i="23"/>
  <c r="K27" i="23"/>
  <c r="K25" i="23"/>
  <c r="K28" i="23"/>
  <c r="K24" i="23"/>
  <c r="K13" i="23"/>
  <c r="K29" i="23"/>
  <c r="K23" i="23"/>
  <c r="K16" i="23"/>
  <c r="K21" i="23"/>
  <c r="K40" i="23"/>
  <c r="K26" i="23"/>
  <c r="K19" i="23"/>
  <c r="K7" i="23"/>
  <c r="K22" i="23"/>
  <c r="K20" i="23"/>
  <c r="K14" i="23"/>
  <c r="K30" i="23"/>
  <c r="K18" i="23"/>
  <c r="K17" i="23"/>
  <c r="K10" i="23"/>
  <c r="K9" i="23"/>
  <c r="K8" i="23"/>
  <c r="K11" i="23"/>
  <c r="K12" i="23"/>
  <c r="K5" i="23"/>
  <c r="K6" i="23"/>
  <c r="K4" i="23"/>
  <c r="K15" i="23"/>
  <c r="K2" i="23"/>
  <c r="K12" i="25"/>
  <c r="K11" i="25"/>
  <c r="K8" i="25"/>
  <c r="K6" i="25"/>
  <c r="K5" i="25"/>
  <c r="K2" i="25"/>
  <c r="K4" i="25"/>
  <c r="K14" i="24"/>
  <c r="K12" i="24"/>
  <c r="K13" i="24"/>
  <c r="K11" i="24"/>
  <c r="K6" i="24"/>
  <c r="K10" i="24"/>
  <c r="K8" i="24"/>
  <c r="K4" i="24"/>
  <c r="K9" i="24"/>
  <c r="K7" i="24"/>
  <c r="K5" i="24"/>
  <c r="K2" i="24"/>
  <c r="K3" i="24"/>
</calcChain>
</file>

<file path=xl/sharedStrings.xml><?xml version="1.0" encoding="utf-8"?>
<sst xmlns="http://schemas.openxmlformats.org/spreadsheetml/2006/main" count="260" uniqueCount="162">
  <si>
    <t>Totale punteggio TITOLI (compreso il punteggio del Concorso)</t>
  </si>
  <si>
    <t>Totale punti per esigenze di famiglia (per le utilizzazioni NON si valuta il ricongiungimento)</t>
  </si>
  <si>
    <t>DERIU Giuseppina Giovanna</t>
  </si>
  <si>
    <t>PISCHEDDA M. Cristina</t>
  </si>
  <si>
    <t>TROGU Maria Elisa</t>
  </si>
  <si>
    <t>SCALAS Filippo</t>
  </si>
  <si>
    <t>MELONI Alessandra</t>
  </si>
  <si>
    <t>NALI Alessandra</t>
  </si>
  <si>
    <t>TOTALE COMPLESSIVO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</si>
  <si>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</si>
  <si>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</si>
  <si>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</si>
  <si>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</si>
  <si>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</si>
  <si>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</si>
  <si>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</si>
  <si>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t>COGNOME E NOME</t>
  </si>
  <si>
    <t>ALTEA Ivana</t>
  </si>
  <si>
    <t>BOI Efisia</t>
  </si>
  <si>
    <t>CASTELLO Maria Giulia</t>
  </si>
  <si>
    <t>CHERCHI Teresa</t>
  </si>
  <si>
    <t>COCCO Carla</t>
  </si>
  <si>
    <t>COCCO Laura</t>
  </si>
  <si>
    <t>CONGIA Simonetta</t>
  </si>
  <si>
    <t>CONTINI Elisabetta</t>
  </si>
  <si>
    <t>CURRELI Maria Grazia</t>
  </si>
  <si>
    <t>DESSI' Maria Graziella</t>
  </si>
  <si>
    <t>EQUINOZIO Francesca</t>
  </si>
  <si>
    <t>FOIS Maria Grazia</t>
  </si>
  <si>
    <t>GAMBARO Maria Cristina</t>
  </si>
  <si>
    <t>ISOLA Anna</t>
  </si>
  <si>
    <t>LILLIU Lucia</t>
  </si>
  <si>
    <t>LONGONI Luciana</t>
  </si>
  <si>
    <t>MADEDDU Anna Rita</t>
  </si>
  <si>
    <t>MAMELI Silvia</t>
  </si>
  <si>
    <t>MARCIS Luciana</t>
  </si>
  <si>
    <t>MELI Liviana</t>
  </si>
  <si>
    <t>MELIS Maria Chiara</t>
  </si>
  <si>
    <t>MOSSUDU Anna Maria</t>
  </si>
  <si>
    <t>MUSIU Clara</t>
  </si>
  <si>
    <t>PACINI Maria Luisa</t>
  </si>
  <si>
    <t>PALA Maria Angela</t>
  </si>
  <si>
    <t>PARIBELLO Maria Teresa</t>
  </si>
  <si>
    <t>PERRA Giuliana</t>
  </si>
  <si>
    <t>PES Maria Antonietta</t>
  </si>
  <si>
    <t>PICCIAU Rossana</t>
  </si>
  <si>
    <t>PILIA Maria Rita</t>
  </si>
  <si>
    <t>PITTAU Alessandra</t>
  </si>
  <si>
    <t>PORCU Maura</t>
  </si>
  <si>
    <t>PUDDU Paola</t>
  </si>
  <si>
    <t>SERRA Cristina</t>
  </si>
  <si>
    <t>SERRA Dario</t>
  </si>
  <si>
    <t>SERRA Elisabetta</t>
  </si>
  <si>
    <t>SOLLAI Anna Luisa</t>
  </si>
  <si>
    <t>SORO Daniela</t>
  </si>
  <si>
    <t>TIDDIA Maria Alessandra</t>
  </si>
  <si>
    <t>TRUDU Maria Franca</t>
  </si>
  <si>
    <t>VITIELLO Ignazia Domenica</t>
  </si>
  <si>
    <t>XIMENES Teresa</t>
  </si>
  <si>
    <t>CONGIU Alessandra</t>
  </si>
  <si>
    <t>PORCEDDA Mauro</t>
  </si>
  <si>
    <t>RUGGIERO Simona</t>
  </si>
  <si>
    <t>FLORIS Barbara Luigia</t>
  </si>
  <si>
    <t>SOGUS Maria Rita</t>
  </si>
  <si>
    <t>MOI Marinella</t>
  </si>
  <si>
    <t>PASQUALI Anna Maria</t>
  </si>
  <si>
    <t>MONTISCI Milena</t>
  </si>
  <si>
    <t>MARROCCU Eugenia</t>
  </si>
  <si>
    <t>TUVERI Daniela</t>
  </si>
  <si>
    <t>ORRU' Maria Paola</t>
  </si>
  <si>
    <t>RUGGIERO Antonella</t>
  </si>
  <si>
    <t>MURA Rosanna Maria</t>
  </si>
  <si>
    <t>MELIS Anna Maria</t>
  </si>
  <si>
    <t>SCANO Maria Antonietta</t>
  </si>
  <si>
    <t>CONGIA Barbara</t>
  </si>
  <si>
    <t>CORBIA Giovanna</t>
  </si>
  <si>
    <t>LEDDA Maria Sabrina</t>
  </si>
  <si>
    <t>MANAI Giovanna</t>
  </si>
  <si>
    <t>RUIU Maria Giovanna</t>
  </si>
  <si>
    <t>MURA Loredana</t>
  </si>
  <si>
    <t>MANCA Silvia</t>
  </si>
  <si>
    <t>CASTEGGIO Simonetta</t>
  </si>
  <si>
    <t>CASU Elisabetta</t>
  </si>
  <si>
    <t>SORU Gabriella</t>
  </si>
  <si>
    <t>USAI Carla</t>
  </si>
  <si>
    <t>CORDA Alessandra</t>
  </si>
  <si>
    <t>FOIS Patrizia</t>
  </si>
  <si>
    <t>ADDIS Rossana</t>
  </si>
  <si>
    <t>BOI Francesca</t>
  </si>
  <si>
    <t>CORDA Maria Mattea</t>
  </si>
  <si>
    <t>DEIANA Francesca</t>
  </si>
  <si>
    <t>NONNE Giovanna</t>
  </si>
  <si>
    <t>PUSCEDDU Luisa</t>
  </si>
  <si>
    <t>MUSIO  Francesca Pietrina</t>
  </si>
  <si>
    <t>ANGIUS Giuseppina Patrizia</t>
  </si>
  <si>
    <t>CERA Valeriana</t>
  </si>
  <si>
    <t>CUNEO Maria Lilia</t>
  </si>
  <si>
    <t>DERIU Rita</t>
  </si>
  <si>
    <t>PINTUS Rita</t>
  </si>
  <si>
    <t>SECCI Maria Carmela</t>
  </si>
  <si>
    <t>DEMURTAS Maria Paola</t>
  </si>
  <si>
    <t>NIEDDU Elio Filippo</t>
  </si>
  <si>
    <t>PINNA Pietrina</t>
  </si>
  <si>
    <t>CAMPUS Anna Benedetta Efisia</t>
  </si>
  <si>
    <t>CANU Bastianina</t>
  </si>
  <si>
    <t>CASU Lucia</t>
  </si>
  <si>
    <t>CORVEDDU Daniela Mariana</t>
  </si>
  <si>
    <t>DESSI' Lucia</t>
  </si>
  <si>
    <t>FANCELLU  Vittorina</t>
  </si>
  <si>
    <t>LISCA Maria Paola</t>
  </si>
  <si>
    <t>MERELLA  Maria Grazia</t>
  </si>
  <si>
    <t>MINIERI Anna</t>
  </si>
  <si>
    <t>MURA Antonello</t>
  </si>
  <si>
    <t>OBINO Fernanda</t>
  </si>
  <si>
    <t>ORANI Maria Giuseppa</t>
  </si>
  <si>
    <t>PISANO Rita</t>
  </si>
  <si>
    <t>RANDO Graziella</t>
  </si>
  <si>
    <t>SOGOS Maria Simona</t>
  </si>
  <si>
    <t>COSCIA Maria Rosaria</t>
  </si>
  <si>
    <t>PIGA Graziella</t>
  </si>
  <si>
    <t>VETRUCCIO Maria Cristina</t>
  </si>
  <si>
    <t>BURRELLI Giovanna Maria</t>
  </si>
  <si>
    <t>COLOMBELLI Marinella</t>
  </si>
  <si>
    <t>FRAU Giovanna</t>
  </si>
  <si>
    <t>FUSCO Anna</t>
  </si>
  <si>
    <t>IMPERIO Giuseppina</t>
  </si>
  <si>
    <t>MANCONI Pietruccia</t>
  </si>
  <si>
    <t>MARRAS Vittoria Stella</t>
  </si>
  <si>
    <t>OGGIANO Laura</t>
  </si>
  <si>
    <t>SOGGIA Floriana</t>
  </si>
  <si>
    <t>BRANDANO Anna Paola</t>
  </si>
  <si>
    <t>OBINO Romina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</si>
  <si>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</si>
  <si>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ATZERI Stefana</t>
  </si>
  <si>
    <t>RUIU Maria Immacolata</t>
  </si>
  <si>
    <t>FULGHESU Daniele</t>
  </si>
  <si>
    <t>COLLU Alessia</t>
  </si>
  <si>
    <t>DIANA Gilda</t>
  </si>
  <si>
    <t>SORGIA Anna Rosa</t>
  </si>
  <si>
    <t>CHERCHI Fausto</t>
  </si>
  <si>
    <t>PISANO Maria Alessandra</t>
  </si>
  <si>
    <t>COCCO Costantina</t>
  </si>
  <si>
    <t>DOCENTI IRC BENEFICIARI DELLA L. 104/92 - A.S. 2024/2025- 1° SETTORE  Infanzia Primaria</t>
  </si>
  <si>
    <t>ALES</t>
  </si>
  <si>
    <t>ALGHERO</t>
  </si>
  <si>
    <t>SANNA Filomena</t>
  </si>
  <si>
    <t>BELLINZAS Giovanna</t>
  </si>
  <si>
    <t>CADDEO Maria Stella</t>
  </si>
  <si>
    <t>CAGLIARI</t>
  </si>
  <si>
    <t>GIUA Maria Assunta Caterina</t>
  </si>
  <si>
    <t>CHERCHI Marilena</t>
  </si>
  <si>
    <t>CASTELLO Anna Maria</t>
  </si>
  <si>
    <t>ERRICO Edomila</t>
  </si>
  <si>
    <t>ZEDDA Antonella</t>
  </si>
  <si>
    <t>IGLESIAS</t>
  </si>
  <si>
    <t>SERRA Marilisa Giuliana</t>
  </si>
  <si>
    <t>LANUSEI</t>
  </si>
  <si>
    <t>NUORO</t>
  </si>
  <si>
    <t>ORISTANO</t>
  </si>
  <si>
    <t>OZIERI</t>
  </si>
  <si>
    <t>SASSARI</t>
  </si>
  <si>
    <t>TEMPO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</si>
</sst>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5" fillId="0" borderId="0" xfId="0" applyFont="1"/>
    <xf numFmtId="0" fontId="11" fillId="0" borderId="37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5" fillId="0" borderId="3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left" vertical="center" wrapText="1"/>
    </xf>
    <xf numFmtId="0" fontId="4" fillId="0" borderId="36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4" fillId="0" borderId="19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81"/>
  <sheetViews>
    <sheetView zoomScale="85" zoomScaleNormal="85" workbookViewId="0">
      <selection activeCell="A24" sqref="A24"/>
    </sheetView>
  </sheetViews>
  <sheetFormatPr defaultColWidth="9.109375" defaultRowHeight="13.8" x14ac:dyDescent="0.25"/>
  <cols>
    <col min="1" max="1" width="31.109375" style="27" customWidth="1"/>
    <col min="2" max="2" width="13" style="27" customWidth="1"/>
    <col min="3" max="10" width="9.109375" style="27"/>
    <col min="11" max="11" width="12.109375" style="27" customWidth="1"/>
    <col min="12" max="16384" width="9.109375" style="27"/>
  </cols>
  <sheetData>
    <row r="1" spans="1:13" ht="41.25" customHeight="1" thickBot="1" x14ac:dyDescent="0.3">
      <c r="A1" s="83" t="s">
        <v>142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26"/>
      <c r="M1" s="26"/>
    </row>
    <row r="2" spans="1:13" ht="24.9" customHeight="1" thickBot="1" x14ac:dyDescent="0.3">
      <c r="A2" s="80" t="s">
        <v>143</v>
      </c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13" ht="24.9" customHeight="1" thickBot="1" x14ac:dyDescent="0.3"/>
    <row r="4" spans="1:13" ht="24.9" customHeight="1" thickBot="1" x14ac:dyDescent="0.3">
      <c r="A4" s="80" t="s">
        <v>144</v>
      </c>
      <c r="B4" s="81"/>
      <c r="C4" s="81"/>
      <c r="D4" s="81"/>
      <c r="E4" s="81"/>
      <c r="F4" s="81"/>
      <c r="G4" s="81"/>
      <c r="H4" s="81"/>
      <c r="I4" s="81"/>
      <c r="J4" s="81"/>
      <c r="K4" s="82"/>
    </row>
    <row r="5" spans="1:13" ht="15.75" thickBot="1" x14ac:dyDescent="0.3"/>
    <row r="6" spans="1:13" ht="24.9" customHeight="1" thickBot="1" x14ac:dyDescent="0.3">
      <c r="A6" s="80" t="s">
        <v>148</v>
      </c>
      <c r="B6" s="81"/>
      <c r="C6" s="81"/>
      <c r="D6" s="81"/>
      <c r="E6" s="81"/>
      <c r="F6" s="81"/>
      <c r="G6" s="81"/>
      <c r="H6" s="81"/>
      <c r="I6" s="81"/>
      <c r="J6" s="81"/>
      <c r="K6" s="82"/>
    </row>
    <row r="7" spans="1:13" ht="15.75" thickBot="1" x14ac:dyDescent="0.3"/>
    <row r="8" spans="1:13" ht="24.9" customHeight="1" thickBot="1" x14ac:dyDescent="0.3">
      <c r="A8" s="80" t="s">
        <v>154</v>
      </c>
      <c r="B8" s="81"/>
      <c r="C8" s="81"/>
      <c r="D8" s="81"/>
      <c r="E8" s="81"/>
      <c r="F8" s="81"/>
      <c r="G8" s="81"/>
      <c r="H8" s="81"/>
      <c r="I8" s="81"/>
      <c r="J8" s="81"/>
      <c r="K8" s="82"/>
    </row>
    <row r="9" spans="1:13" s="1" customFormat="1" ht="15.75" thickBot="1" x14ac:dyDescent="0.3">
      <c r="A9" s="4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3" ht="24.9" customHeight="1" thickBot="1" x14ac:dyDescent="0.3">
      <c r="A10" s="80" t="s">
        <v>156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</row>
    <row r="11" spans="1:13" ht="24.9" customHeight="1" thickBot="1" x14ac:dyDescent="0.3"/>
    <row r="12" spans="1:13" ht="24.9" customHeight="1" thickBot="1" x14ac:dyDescent="0.3">
      <c r="A12" s="80" t="s">
        <v>157</v>
      </c>
      <c r="B12" s="81"/>
      <c r="C12" s="81"/>
      <c r="D12" s="81"/>
      <c r="E12" s="81"/>
      <c r="F12" s="81"/>
      <c r="G12" s="81"/>
      <c r="H12" s="81"/>
      <c r="I12" s="81"/>
      <c r="J12" s="81"/>
      <c r="K12" s="82"/>
    </row>
    <row r="13" spans="1:13" ht="24.9" customHeight="1" thickBot="1" x14ac:dyDescent="0.3"/>
    <row r="14" spans="1:13" ht="24.9" customHeight="1" thickBot="1" x14ac:dyDescent="0.3">
      <c r="A14" s="80" t="s">
        <v>158</v>
      </c>
      <c r="B14" s="81"/>
      <c r="C14" s="81"/>
      <c r="D14" s="81"/>
      <c r="E14" s="81"/>
      <c r="F14" s="81"/>
      <c r="G14" s="81"/>
      <c r="H14" s="81"/>
      <c r="I14" s="81"/>
      <c r="J14" s="81"/>
      <c r="K14" s="82"/>
    </row>
    <row r="15" spans="1:13" ht="24.9" customHeight="1" thickBot="1" x14ac:dyDescent="0.3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30"/>
    </row>
    <row r="16" spans="1:13" ht="24.9" customHeight="1" thickBot="1" x14ac:dyDescent="0.3">
      <c r="A16" s="80" t="s">
        <v>159</v>
      </c>
      <c r="B16" s="81"/>
      <c r="C16" s="81"/>
      <c r="D16" s="81"/>
      <c r="E16" s="81"/>
      <c r="F16" s="81"/>
      <c r="G16" s="81"/>
      <c r="H16" s="81"/>
      <c r="I16" s="81"/>
      <c r="J16" s="81"/>
      <c r="K16" s="82"/>
    </row>
    <row r="17" spans="1:11" ht="24.9" customHeight="1" thickBot="1" x14ac:dyDescent="0.3"/>
    <row r="18" spans="1:11" ht="24.9" customHeight="1" thickBot="1" x14ac:dyDescent="0.3">
      <c r="A18" s="80" t="s">
        <v>160</v>
      </c>
      <c r="B18" s="81"/>
      <c r="C18" s="81"/>
      <c r="D18" s="81"/>
      <c r="E18" s="81"/>
      <c r="F18" s="81"/>
      <c r="G18" s="81"/>
      <c r="H18" s="81"/>
      <c r="I18" s="81"/>
      <c r="J18" s="81"/>
      <c r="K18" s="82"/>
    </row>
    <row r="19" spans="1:11" ht="24.9" customHeight="1" thickBot="1" x14ac:dyDescent="0.3"/>
    <row r="20" spans="1:11" ht="24.9" customHeight="1" thickBot="1" x14ac:dyDescent="0.3">
      <c r="A20" s="80" t="s">
        <v>161</v>
      </c>
      <c r="B20" s="81"/>
      <c r="C20" s="81"/>
      <c r="D20" s="81"/>
      <c r="E20" s="81"/>
      <c r="F20" s="81"/>
      <c r="G20" s="81"/>
      <c r="H20" s="81"/>
      <c r="I20" s="81"/>
      <c r="J20" s="81"/>
      <c r="K20" s="82"/>
    </row>
    <row r="22" spans="1:11" ht="24.9" customHeight="1" x14ac:dyDescent="0.25"/>
    <row r="23" spans="1:11" ht="24.9" customHeight="1" x14ac:dyDescent="0.25"/>
    <row r="24" spans="1:11" ht="24.9" customHeight="1" x14ac:dyDescent="0.25"/>
    <row r="25" spans="1:11" ht="24.9" customHeight="1" x14ac:dyDescent="0.25"/>
    <row r="26" spans="1:11" ht="24.9" customHeight="1" x14ac:dyDescent="0.25"/>
    <row r="27" spans="1:11" ht="24.9" customHeight="1" x14ac:dyDescent="0.25"/>
    <row r="28" spans="1:11" ht="24.9" customHeight="1" x14ac:dyDescent="0.25"/>
    <row r="29" spans="1:11" ht="24.9" customHeight="1" x14ac:dyDescent="0.25"/>
    <row r="30" spans="1:11" ht="24.9" customHeight="1" x14ac:dyDescent="0.25"/>
    <row r="31" spans="1:11" ht="24.9" customHeight="1" x14ac:dyDescent="0.25"/>
    <row r="32" spans="1:11" ht="24.9" customHeight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  <row r="42" ht="24.9" customHeight="1" x14ac:dyDescent="0.25"/>
    <row r="43" ht="24.9" customHeight="1" x14ac:dyDescent="0.25"/>
    <row r="44" ht="24.9" customHeight="1" x14ac:dyDescent="0.25"/>
    <row r="45" ht="24.9" customHeight="1" x14ac:dyDescent="0.25"/>
    <row r="46" ht="24.9" customHeight="1" x14ac:dyDescent="0.25"/>
    <row r="47" ht="24.9" customHeight="1" x14ac:dyDescent="0.25"/>
    <row r="48" ht="24.9" customHeight="1" x14ac:dyDescent="0.25"/>
    <row r="49" ht="24.9" customHeight="1" x14ac:dyDescent="0.25"/>
    <row r="50" ht="24.9" customHeight="1" x14ac:dyDescent="0.25"/>
    <row r="51" ht="24.9" customHeight="1" x14ac:dyDescent="0.25"/>
    <row r="52" ht="24.9" customHeight="1" x14ac:dyDescent="0.25"/>
    <row r="53" ht="24.9" customHeight="1" x14ac:dyDescent="0.25"/>
    <row r="54" ht="24.9" customHeight="1" x14ac:dyDescent="0.25"/>
    <row r="55" ht="24.9" customHeight="1" x14ac:dyDescent="0.25"/>
    <row r="56" ht="24.9" customHeight="1" x14ac:dyDescent="0.25"/>
    <row r="57" ht="24.9" customHeight="1" x14ac:dyDescent="0.25"/>
    <row r="58" ht="24.9" customHeight="1" x14ac:dyDescent="0.25"/>
    <row r="59" ht="24.9" customHeight="1" x14ac:dyDescent="0.25"/>
    <row r="60" ht="24.9" customHeight="1" x14ac:dyDescent="0.25"/>
    <row r="61" ht="24.9" customHeight="1" x14ac:dyDescent="0.25"/>
    <row r="62" ht="24.9" customHeight="1" x14ac:dyDescent="0.25"/>
    <row r="63" ht="24.9" customHeight="1" x14ac:dyDescent="0.25"/>
    <row r="64" ht="24.9" customHeight="1" x14ac:dyDescent="0.25"/>
    <row r="65" ht="24.9" customHeight="1" x14ac:dyDescent="0.25"/>
    <row r="66" ht="24.9" customHeight="1" x14ac:dyDescent="0.25"/>
    <row r="67" ht="24.9" customHeight="1" x14ac:dyDescent="0.25"/>
    <row r="68" ht="24.9" customHeight="1" x14ac:dyDescent="0.25"/>
    <row r="69" ht="24.9" customHeight="1" x14ac:dyDescent="0.25"/>
    <row r="70" ht="24.9" customHeight="1" x14ac:dyDescent="0.25"/>
    <row r="71" ht="24.9" customHeight="1" x14ac:dyDescent="0.25"/>
    <row r="72" ht="24.9" customHeight="1" x14ac:dyDescent="0.25"/>
    <row r="73" ht="24.9" customHeight="1" x14ac:dyDescent="0.25"/>
    <row r="74" ht="24.9" customHeight="1" x14ac:dyDescent="0.25"/>
    <row r="75" ht="24.9" customHeight="1" x14ac:dyDescent="0.25"/>
    <row r="76" ht="24.9" customHeight="1" x14ac:dyDescent="0.25"/>
    <row r="77" ht="24.9" customHeight="1" x14ac:dyDescent="0.25"/>
    <row r="78" ht="24.9" customHeight="1" x14ac:dyDescent="0.25"/>
    <row r="79" ht="24.9" customHeight="1" x14ac:dyDescent="0.25"/>
    <row r="80" ht="24.9" customHeight="1" x14ac:dyDescent="0.25"/>
    <row r="81" ht="24.9" customHeight="1" x14ac:dyDescent="0.25"/>
    <row r="82" ht="24.9" customHeight="1" x14ac:dyDescent="0.25"/>
    <row r="83" ht="24.9" customHeight="1" x14ac:dyDescent="0.25"/>
    <row r="84" ht="24.9" customHeight="1" x14ac:dyDescent="0.25"/>
    <row r="85" ht="24.9" customHeight="1" x14ac:dyDescent="0.25"/>
    <row r="86" ht="24.9" customHeight="1" x14ac:dyDescent="0.25"/>
    <row r="87" ht="24.9" customHeight="1" x14ac:dyDescent="0.25"/>
    <row r="88" ht="24.9" customHeight="1" x14ac:dyDescent="0.25"/>
    <row r="89" ht="24.9" customHeight="1" x14ac:dyDescent="0.25"/>
    <row r="90" ht="24.9" customHeight="1" x14ac:dyDescent="0.25"/>
    <row r="91" ht="24.9" customHeight="1" x14ac:dyDescent="0.25"/>
    <row r="92" ht="24.9" customHeight="1" x14ac:dyDescent="0.25"/>
    <row r="93" ht="24.9" customHeight="1" x14ac:dyDescent="0.25"/>
    <row r="94" ht="24.9" customHeight="1" x14ac:dyDescent="0.25"/>
    <row r="95" ht="24.9" customHeight="1" x14ac:dyDescent="0.25"/>
    <row r="96" ht="24.9" customHeight="1" x14ac:dyDescent="0.25"/>
    <row r="97" ht="24.9" customHeight="1" x14ac:dyDescent="0.25"/>
    <row r="98" ht="24.9" customHeight="1" x14ac:dyDescent="0.25"/>
    <row r="99" ht="24.9" customHeight="1" x14ac:dyDescent="0.25"/>
    <row r="100" ht="24.9" customHeight="1" x14ac:dyDescent="0.25"/>
    <row r="101" ht="24.9" customHeight="1" x14ac:dyDescent="0.25"/>
    <row r="102" ht="24.9" customHeight="1" x14ac:dyDescent="0.25"/>
    <row r="103" ht="24.9" customHeight="1" x14ac:dyDescent="0.25"/>
    <row r="104" ht="24.9" customHeight="1" x14ac:dyDescent="0.25"/>
    <row r="105" ht="24.9" customHeight="1" x14ac:dyDescent="0.25"/>
    <row r="106" ht="24.9" customHeight="1" x14ac:dyDescent="0.25"/>
    <row r="107" ht="24.9" customHeight="1" x14ac:dyDescent="0.25"/>
    <row r="108" ht="24.9" customHeight="1" x14ac:dyDescent="0.25"/>
    <row r="109" ht="24.9" customHeight="1" x14ac:dyDescent="0.25"/>
    <row r="110" ht="24.9" customHeight="1" x14ac:dyDescent="0.25"/>
    <row r="111" ht="24.9" customHeight="1" x14ac:dyDescent="0.25"/>
    <row r="112" ht="24.9" customHeight="1" x14ac:dyDescent="0.25"/>
    <row r="113" ht="24.9" customHeight="1" x14ac:dyDescent="0.25"/>
    <row r="114" ht="24.9" customHeight="1" x14ac:dyDescent="0.25"/>
    <row r="115" ht="24.9" customHeight="1" x14ac:dyDescent="0.25"/>
    <row r="116" ht="24.9" customHeight="1" x14ac:dyDescent="0.25"/>
    <row r="117" ht="24.9" customHeight="1" x14ac:dyDescent="0.25"/>
    <row r="118" ht="24.9" customHeight="1" x14ac:dyDescent="0.25"/>
    <row r="119" ht="24.9" customHeight="1" x14ac:dyDescent="0.25"/>
    <row r="120" ht="24.9" customHeight="1" x14ac:dyDescent="0.25"/>
    <row r="121" ht="24.9" customHeight="1" x14ac:dyDescent="0.25"/>
    <row r="122" ht="24.9" customHeight="1" x14ac:dyDescent="0.25"/>
    <row r="123" ht="24.9" customHeight="1" x14ac:dyDescent="0.25"/>
    <row r="124" ht="24.9" customHeight="1" x14ac:dyDescent="0.25"/>
    <row r="125" ht="24.9" customHeight="1" x14ac:dyDescent="0.25"/>
    <row r="126" ht="24.9" customHeight="1" x14ac:dyDescent="0.25"/>
    <row r="127" ht="24.9" customHeight="1" x14ac:dyDescent="0.25"/>
    <row r="128" ht="24.9" customHeight="1" x14ac:dyDescent="0.25"/>
    <row r="129" ht="24.9" customHeight="1" x14ac:dyDescent="0.25"/>
    <row r="130" ht="24.9" customHeight="1" x14ac:dyDescent="0.25"/>
    <row r="131" ht="24.9" customHeight="1" x14ac:dyDescent="0.25"/>
    <row r="132" ht="24.9" customHeight="1" x14ac:dyDescent="0.25"/>
    <row r="133" ht="24.9" customHeight="1" x14ac:dyDescent="0.25"/>
    <row r="134" ht="24.9" customHeight="1" x14ac:dyDescent="0.25"/>
    <row r="135" ht="24.9" customHeight="1" x14ac:dyDescent="0.25"/>
    <row r="136" ht="24.9" customHeight="1" x14ac:dyDescent="0.25"/>
    <row r="137" ht="24.9" customHeight="1" x14ac:dyDescent="0.25"/>
    <row r="138" ht="24.9" customHeight="1" x14ac:dyDescent="0.25"/>
    <row r="139" ht="24.9" customHeight="1" x14ac:dyDescent="0.25"/>
    <row r="140" ht="24.9" customHeight="1" x14ac:dyDescent="0.25"/>
    <row r="141" ht="24.9" customHeight="1" x14ac:dyDescent="0.25"/>
    <row r="142" ht="24.9" customHeight="1" x14ac:dyDescent="0.25"/>
    <row r="143" ht="24.9" customHeight="1" x14ac:dyDescent="0.25"/>
    <row r="144" ht="24.9" customHeight="1" x14ac:dyDescent="0.25"/>
    <row r="145" ht="24.9" customHeight="1" x14ac:dyDescent="0.25"/>
    <row r="146" ht="24.9" customHeight="1" x14ac:dyDescent="0.25"/>
    <row r="147" ht="24.9" customHeight="1" x14ac:dyDescent="0.25"/>
    <row r="148" ht="24.9" customHeight="1" x14ac:dyDescent="0.25"/>
    <row r="149" ht="24.9" customHeight="1" x14ac:dyDescent="0.25"/>
    <row r="150" ht="24.9" customHeight="1" x14ac:dyDescent="0.25"/>
    <row r="151" ht="24.9" customHeight="1" x14ac:dyDescent="0.25"/>
    <row r="152" ht="24.9" customHeight="1" x14ac:dyDescent="0.25"/>
    <row r="153" ht="24.9" customHeight="1" x14ac:dyDescent="0.25"/>
    <row r="154" ht="24.9" customHeight="1" x14ac:dyDescent="0.25"/>
    <row r="155" ht="24.9" customHeight="1" x14ac:dyDescent="0.25"/>
    <row r="156" ht="24.9" customHeight="1" x14ac:dyDescent="0.25"/>
    <row r="157" ht="24.9" customHeight="1" x14ac:dyDescent="0.25"/>
    <row r="158" ht="24.9" customHeight="1" x14ac:dyDescent="0.25"/>
    <row r="159" ht="24.9" customHeight="1" x14ac:dyDescent="0.25"/>
    <row r="160" ht="24.9" customHeight="1" x14ac:dyDescent="0.25"/>
    <row r="161" ht="24.9" customHeight="1" x14ac:dyDescent="0.25"/>
    <row r="162" ht="24.9" customHeight="1" x14ac:dyDescent="0.25"/>
    <row r="163" ht="24.9" customHeight="1" x14ac:dyDescent="0.25"/>
    <row r="164" ht="24.9" customHeight="1" x14ac:dyDescent="0.25"/>
    <row r="165" ht="24.9" customHeight="1" x14ac:dyDescent="0.25"/>
    <row r="166" ht="24.9" customHeight="1" x14ac:dyDescent="0.25"/>
    <row r="167" ht="24.9" customHeight="1" x14ac:dyDescent="0.25"/>
    <row r="168" ht="24.9" customHeight="1" x14ac:dyDescent="0.25"/>
    <row r="169" ht="24.9" customHeight="1" x14ac:dyDescent="0.25"/>
    <row r="170" ht="24.9" customHeight="1" x14ac:dyDescent="0.25"/>
    <row r="171" ht="24.9" customHeight="1" x14ac:dyDescent="0.25"/>
    <row r="172" ht="24.9" customHeight="1" x14ac:dyDescent="0.25"/>
    <row r="173" ht="24.9" customHeight="1" x14ac:dyDescent="0.25"/>
    <row r="174" ht="24.9" customHeight="1" x14ac:dyDescent="0.25"/>
    <row r="175" ht="24.9" customHeight="1" x14ac:dyDescent="0.25"/>
    <row r="176" ht="24.9" customHeight="1" x14ac:dyDescent="0.25"/>
    <row r="177" ht="24.9" customHeight="1" x14ac:dyDescent="0.25"/>
    <row r="178" ht="24.9" customHeight="1" x14ac:dyDescent="0.25"/>
    <row r="179" ht="24.9" customHeight="1" x14ac:dyDescent="0.25"/>
    <row r="180" ht="24.9" customHeight="1" x14ac:dyDescent="0.25"/>
    <row r="181" ht="24.9" customHeight="1" x14ac:dyDescent="0.25"/>
    <row r="182" ht="24.9" customHeight="1" x14ac:dyDescent="0.25"/>
    <row r="183" ht="24.9" customHeight="1" x14ac:dyDescent="0.25"/>
    <row r="184" ht="24.9" customHeight="1" x14ac:dyDescent="0.25"/>
    <row r="185" ht="24.9" customHeight="1" x14ac:dyDescent="0.25"/>
    <row r="186" ht="24.9" customHeight="1" x14ac:dyDescent="0.25"/>
    <row r="187" ht="24.9" customHeight="1" x14ac:dyDescent="0.25"/>
    <row r="188" ht="24.9" customHeight="1" x14ac:dyDescent="0.25"/>
    <row r="189" ht="24.9" customHeight="1" x14ac:dyDescent="0.25"/>
    <row r="190" ht="24.9" customHeight="1" x14ac:dyDescent="0.25"/>
    <row r="191" ht="24.9" customHeight="1" x14ac:dyDescent="0.25"/>
    <row r="192" ht="24.9" customHeight="1" x14ac:dyDescent="0.25"/>
    <row r="193" ht="24.9" customHeight="1" x14ac:dyDescent="0.25"/>
    <row r="194" ht="24.9" customHeight="1" x14ac:dyDescent="0.25"/>
    <row r="195" ht="24.9" customHeight="1" x14ac:dyDescent="0.25"/>
    <row r="196" ht="24.9" customHeight="1" x14ac:dyDescent="0.25"/>
    <row r="197" ht="24.9" customHeight="1" x14ac:dyDescent="0.25"/>
    <row r="198" ht="24.9" customHeight="1" x14ac:dyDescent="0.25"/>
    <row r="199" ht="24.9" customHeight="1" x14ac:dyDescent="0.25"/>
    <row r="200" ht="24.9" customHeight="1" x14ac:dyDescent="0.25"/>
    <row r="201" ht="24.9" customHeight="1" x14ac:dyDescent="0.25"/>
    <row r="202" ht="24.9" customHeight="1" x14ac:dyDescent="0.25"/>
    <row r="203" ht="24.9" customHeight="1" x14ac:dyDescent="0.25"/>
    <row r="204" ht="24.9" customHeight="1" x14ac:dyDescent="0.25"/>
    <row r="205" ht="24.9" customHeight="1" x14ac:dyDescent="0.25"/>
    <row r="206" ht="24.9" customHeight="1" x14ac:dyDescent="0.25"/>
    <row r="207" ht="24.9" customHeight="1" x14ac:dyDescent="0.25"/>
    <row r="208" ht="24.9" customHeight="1" x14ac:dyDescent="0.25"/>
    <row r="209" ht="24.9" customHeight="1" x14ac:dyDescent="0.25"/>
    <row r="210" ht="24.9" customHeight="1" x14ac:dyDescent="0.25"/>
    <row r="211" ht="24.9" customHeight="1" x14ac:dyDescent="0.25"/>
    <row r="212" ht="24.9" customHeight="1" x14ac:dyDescent="0.25"/>
    <row r="213" ht="24.9" customHeight="1" x14ac:dyDescent="0.25"/>
    <row r="214" ht="24.9" customHeight="1" x14ac:dyDescent="0.25"/>
    <row r="215" ht="24.9" customHeight="1" x14ac:dyDescent="0.25"/>
    <row r="216" ht="24.9" customHeight="1" x14ac:dyDescent="0.25"/>
    <row r="217" ht="24.9" customHeight="1" x14ac:dyDescent="0.25"/>
    <row r="218" ht="24.9" customHeight="1" x14ac:dyDescent="0.25"/>
    <row r="219" ht="24.9" customHeight="1" x14ac:dyDescent="0.25"/>
    <row r="220" ht="24.9" customHeight="1" x14ac:dyDescent="0.25"/>
    <row r="221" ht="24.9" customHeight="1" x14ac:dyDescent="0.25"/>
    <row r="222" ht="24.9" customHeight="1" x14ac:dyDescent="0.25"/>
    <row r="223" ht="24.9" customHeight="1" x14ac:dyDescent="0.25"/>
    <row r="224" ht="24.9" customHeight="1" x14ac:dyDescent="0.25"/>
    <row r="225" ht="24.9" customHeight="1" x14ac:dyDescent="0.25"/>
    <row r="226" ht="24.9" customHeight="1" x14ac:dyDescent="0.25"/>
    <row r="227" ht="24.9" customHeight="1" x14ac:dyDescent="0.25"/>
    <row r="228" ht="24.9" customHeight="1" x14ac:dyDescent="0.25"/>
    <row r="229" ht="24.9" customHeight="1" x14ac:dyDescent="0.25"/>
    <row r="230" ht="24.9" customHeight="1" x14ac:dyDescent="0.25"/>
    <row r="231" ht="24.9" customHeight="1" x14ac:dyDescent="0.25"/>
    <row r="232" ht="24.9" customHeight="1" x14ac:dyDescent="0.25"/>
    <row r="233" ht="24.9" customHeight="1" x14ac:dyDescent="0.25"/>
    <row r="234" ht="24.9" customHeight="1" x14ac:dyDescent="0.25"/>
    <row r="235" ht="24.9" customHeight="1" x14ac:dyDescent="0.25"/>
    <row r="236" ht="24.9" customHeight="1" x14ac:dyDescent="0.25"/>
    <row r="237" ht="24.9" customHeight="1" x14ac:dyDescent="0.25"/>
    <row r="238" ht="24.9" customHeight="1" x14ac:dyDescent="0.25"/>
    <row r="239" ht="24.9" customHeight="1" x14ac:dyDescent="0.25"/>
    <row r="240" ht="24.9" customHeight="1" x14ac:dyDescent="0.25"/>
    <row r="241" ht="24.9" customHeight="1" x14ac:dyDescent="0.25"/>
    <row r="242" ht="24.9" customHeight="1" x14ac:dyDescent="0.25"/>
    <row r="243" ht="24.9" customHeight="1" x14ac:dyDescent="0.25"/>
    <row r="244" ht="24.9" customHeight="1" x14ac:dyDescent="0.25"/>
    <row r="245" ht="24.9" customHeight="1" x14ac:dyDescent="0.25"/>
    <row r="246" ht="24.9" customHeight="1" x14ac:dyDescent="0.25"/>
    <row r="247" ht="24.9" customHeight="1" x14ac:dyDescent="0.25"/>
    <row r="248" ht="24.9" customHeight="1" x14ac:dyDescent="0.25"/>
    <row r="249" ht="24.9" customHeight="1" x14ac:dyDescent="0.25"/>
    <row r="250" ht="24.9" customHeight="1" x14ac:dyDescent="0.25"/>
    <row r="251" ht="24.9" customHeight="1" x14ac:dyDescent="0.25"/>
    <row r="252" ht="24.9" customHeight="1" x14ac:dyDescent="0.25"/>
    <row r="253" ht="24.9" customHeight="1" x14ac:dyDescent="0.25"/>
    <row r="254" ht="24.9" customHeight="1" x14ac:dyDescent="0.25"/>
    <row r="255" ht="24.9" customHeight="1" x14ac:dyDescent="0.25"/>
    <row r="256" ht="24.9" customHeight="1" x14ac:dyDescent="0.25"/>
    <row r="257" ht="24.9" customHeight="1" x14ac:dyDescent="0.25"/>
    <row r="258" ht="24.9" customHeight="1" x14ac:dyDescent="0.25"/>
    <row r="259" ht="24.9" customHeight="1" x14ac:dyDescent="0.25"/>
    <row r="260" ht="24.9" customHeight="1" x14ac:dyDescent="0.25"/>
    <row r="261" ht="24.9" customHeight="1" x14ac:dyDescent="0.25"/>
    <row r="262" ht="24.9" customHeight="1" x14ac:dyDescent="0.25"/>
    <row r="263" ht="24.9" customHeight="1" x14ac:dyDescent="0.25"/>
    <row r="264" ht="24.9" customHeight="1" x14ac:dyDescent="0.25"/>
    <row r="265" ht="24.9" customHeight="1" x14ac:dyDescent="0.25"/>
    <row r="266" ht="24.9" customHeight="1" x14ac:dyDescent="0.25"/>
    <row r="267" ht="24.9" customHeight="1" x14ac:dyDescent="0.25"/>
    <row r="268" ht="24.9" customHeight="1" x14ac:dyDescent="0.25"/>
    <row r="269" ht="24.9" customHeight="1" x14ac:dyDescent="0.25"/>
    <row r="270" ht="24.9" customHeight="1" x14ac:dyDescent="0.25"/>
    <row r="271" ht="24.9" customHeight="1" x14ac:dyDescent="0.25"/>
    <row r="272" ht="24.9" customHeight="1" x14ac:dyDescent="0.25"/>
    <row r="273" ht="24.9" customHeight="1" x14ac:dyDescent="0.25"/>
    <row r="274" ht="24.9" customHeight="1" x14ac:dyDescent="0.25"/>
    <row r="275" ht="24.9" customHeight="1" x14ac:dyDescent="0.25"/>
    <row r="276" ht="24.9" customHeight="1" x14ac:dyDescent="0.25"/>
    <row r="277" ht="24.9" customHeight="1" x14ac:dyDescent="0.25"/>
    <row r="278" ht="24.9" customHeight="1" x14ac:dyDescent="0.25"/>
    <row r="279" ht="24.9" customHeight="1" x14ac:dyDescent="0.25"/>
    <row r="280" ht="24.9" customHeight="1" x14ac:dyDescent="0.25"/>
    <row r="281" ht="24.9" customHeight="1" x14ac:dyDescent="0.25"/>
  </sheetData>
  <mergeCells count="11">
    <mergeCell ref="A12:K12"/>
    <mergeCell ref="A14:K14"/>
    <mergeCell ref="A16:K16"/>
    <mergeCell ref="A18:K18"/>
    <mergeCell ref="A20:K20"/>
    <mergeCell ref="A10:K10"/>
    <mergeCell ref="A1:K1"/>
    <mergeCell ref="A2:K2"/>
    <mergeCell ref="A4:K4"/>
    <mergeCell ref="A6:K6"/>
    <mergeCell ref="A8:K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4"/>
  <sheetViews>
    <sheetView zoomScale="85" zoomScaleNormal="85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2" width="38.6640625" style="1" customWidth="1"/>
    <col min="13" max="16384" width="9.109375" style="1"/>
  </cols>
  <sheetData>
    <row r="1" spans="1:12" ht="115.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11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2" ht="24.9" customHeight="1" x14ac:dyDescent="0.25">
      <c r="A2" s="73" t="s">
        <v>119</v>
      </c>
      <c r="B2" s="55">
        <v>114</v>
      </c>
      <c r="C2" s="56">
        <v>0</v>
      </c>
      <c r="D2" s="56">
        <v>72</v>
      </c>
      <c r="E2" s="56">
        <v>0</v>
      </c>
      <c r="F2" s="56">
        <v>0</v>
      </c>
      <c r="G2" s="56">
        <v>82</v>
      </c>
      <c r="H2" s="56">
        <v>0</v>
      </c>
      <c r="I2" s="56">
        <v>22</v>
      </c>
      <c r="J2" s="57">
        <v>0</v>
      </c>
      <c r="K2" s="58">
        <f t="shared" ref="K2:K23" si="0">SUM(B2:J2)</f>
        <v>290</v>
      </c>
    </row>
    <row r="3" spans="1:12" ht="24.9" customHeight="1" x14ac:dyDescent="0.25">
      <c r="A3" s="66" t="s">
        <v>103</v>
      </c>
      <c r="B3" s="67">
        <v>114</v>
      </c>
      <c r="C3" s="68">
        <v>0</v>
      </c>
      <c r="D3" s="68">
        <v>76</v>
      </c>
      <c r="E3" s="68">
        <v>0</v>
      </c>
      <c r="F3" s="68">
        <v>0</v>
      </c>
      <c r="G3" s="68">
        <v>82</v>
      </c>
      <c r="H3" s="68">
        <v>0</v>
      </c>
      <c r="I3" s="68">
        <v>18</v>
      </c>
      <c r="J3" s="76">
        <v>0</v>
      </c>
      <c r="K3" s="69">
        <f t="shared" si="0"/>
        <v>290</v>
      </c>
    </row>
    <row r="4" spans="1:12" ht="24.9" customHeight="1" x14ac:dyDescent="0.25">
      <c r="A4" s="66" t="s">
        <v>114</v>
      </c>
      <c r="B4" s="67">
        <v>114</v>
      </c>
      <c r="C4" s="68">
        <v>0</v>
      </c>
      <c r="D4" s="68">
        <v>76</v>
      </c>
      <c r="E4" s="68">
        <v>0</v>
      </c>
      <c r="F4" s="68">
        <v>0</v>
      </c>
      <c r="G4" s="68">
        <v>82</v>
      </c>
      <c r="H4" s="68">
        <v>0</v>
      </c>
      <c r="I4" s="68">
        <v>18</v>
      </c>
      <c r="J4" s="76">
        <v>0</v>
      </c>
      <c r="K4" s="69">
        <f t="shared" si="0"/>
        <v>290</v>
      </c>
    </row>
    <row r="5" spans="1:12" ht="24.9" customHeight="1" x14ac:dyDescent="0.25">
      <c r="A5" s="66" t="s">
        <v>115</v>
      </c>
      <c r="B5" s="67">
        <v>114</v>
      </c>
      <c r="C5" s="68">
        <v>0</v>
      </c>
      <c r="D5" s="68">
        <v>64</v>
      </c>
      <c r="E5" s="68">
        <v>0</v>
      </c>
      <c r="F5" s="68">
        <v>0</v>
      </c>
      <c r="G5" s="68">
        <v>82</v>
      </c>
      <c r="H5" s="68">
        <v>0</v>
      </c>
      <c r="I5" s="68">
        <v>20</v>
      </c>
      <c r="J5" s="76">
        <v>6</v>
      </c>
      <c r="K5" s="69">
        <f t="shared" si="0"/>
        <v>286</v>
      </c>
    </row>
    <row r="6" spans="1:12" ht="24.9" customHeight="1" x14ac:dyDescent="0.25">
      <c r="A6" s="66" t="s">
        <v>110</v>
      </c>
      <c r="B6" s="67">
        <v>114</v>
      </c>
      <c r="C6" s="68">
        <v>0</v>
      </c>
      <c r="D6" s="68">
        <v>72</v>
      </c>
      <c r="E6" s="68">
        <v>0</v>
      </c>
      <c r="F6" s="68">
        <v>0</v>
      </c>
      <c r="G6" s="68">
        <v>82</v>
      </c>
      <c r="H6" s="68">
        <v>0</v>
      </c>
      <c r="I6" s="68">
        <v>17</v>
      </c>
      <c r="J6" s="76">
        <v>0</v>
      </c>
      <c r="K6" s="69">
        <f t="shared" si="0"/>
        <v>285</v>
      </c>
    </row>
    <row r="7" spans="1:12" ht="24.9" customHeight="1" x14ac:dyDescent="0.25">
      <c r="A7" s="66" t="s">
        <v>120</v>
      </c>
      <c r="B7" s="67">
        <v>114</v>
      </c>
      <c r="C7" s="68">
        <v>0</v>
      </c>
      <c r="D7" s="68">
        <v>72</v>
      </c>
      <c r="E7" s="68">
        <v>0</v>
      </c>
      <c r="F7" s="68">
        <v>0</v>
      </c>
      <c r="G7" s="68">
        <v>82</v>
      </c>
      <c r="H7" s="68">
        <v>0</v>
      </c>
      <c r="I7" s="68">
        <v>16</v>
      </c>
      <c r="J7" s="76">
        <v>0</v>
      </c>
      <c r="K7" s="69">
        <f t="shared" si="0"/>
        <v>284</v>
      </c>
    </row>
    <row r="8" spans="1:12" ht="24.9" customHeight="1" x14ac:dyDescent="0.25">
      <c r="A8" s="66" t="s">
        <v>111</v>
      </c>
      <c r="B8" s="67">
        <v>114</v>
      </c>
      <c r="C8" s="68">
        <v>0</v>
      </c>
      <c r="D8" s="68">
        <v>56</v>
      </c>
      <c r="E8" s="68">
        <v>0</v>
      </c>
      <c r="F8" s="68">
        <v>0</v>
      </c>
      <c r="G8" s="68">
        <v>82</v>
      </c>
      <c r="H8" s="68">
        <v>0</v>
      </c>
      <c r="I8" s="68">
        <v>17</v>
      </c>
      <c r="J8" s="76">
        <v>10</v>
      </c>
      <c r="K8" s="69">
        <f t="shared" si="0"/>
        <v>279</v>
      </c>
    </row>
    <row r="9" spans="1:12" ht="24.9" customHeight="1" x14ac:dyDescent="0.25">
      <c r="A9" s="66" t="s">
        <v>109</v>
      </c>
      <c r="B9" s="67">
        <v>114</v>
      </c>
      <c r="C9" s="68">
        <v>0</v>
      </c>
      <c r="D9" s="68">
        <v>60</v>
      </c>
      <c r="E9" s="68">
        <v>0</v>
      </c>
      <c r="F9" s="68">
        <v>0</v>
      </c>
      <c r="G9" s="68">
        <v>82</v>
      </c>
      <c r="H9" s="68">
        <v>0</v>
      </c>
      <c r="I9" s="68">
        <v>18</v>
      </c>
      <c r="J9" s="76">
        <v>0</v>
      </c>
      <c r="K9" s="69">
        <f t="shared" si="0"/>
        <v>274</v>
      </c>
    </row>
    <row r="10" spans="1:12" ht="24.9" customHeight="1" x14ac:dyDescent="0.25">
      <c r="A10" s="66" t="s">
        <v>116</v>
      </c>
      <c r="B10" s="67">
        <v>114</v>
      </c>
      <c r="C10" s="68">
        <v>0</v>
      </c>
      <c r="D10" s="68">
        <v>56</v>
      </c>
      <c r="E10" s="68">
        <v>0</v>
      </c>
      <c r="F10" s="68">
        <v>0</v>
      </c>
      <c r="G10" s="68">
        <v>82</v>
      </c>
      <c r="H10" s="68">
        <v>0</v>
      </c>
      <c r="I10" s="68">
        <v>15</v>
      </c>
      <c r="J10" s="76">
        <v>6</v>
      </c>
      <c r="K10" s="69">
        <f t="shared" si="0"/>
        <v>273</v>
      </c>
    </row>
    <row r="11" spans="1:12" ht="24.9" customHeight="1" x14ac:dyDescent="0.25">
      <c r="A11" s="66" t="s">
        <v>118</v>
      </c>
      <c r="B11" s="67">
        <v>114</v>
      </c>
      <c r="C11" s="68">
        <v>0</v>
      </c>
      <c r="D11" s="68">
        <v>52</v>
      </c>
      <c r="E11" s="68">
        <v>0</v>
      </c>
      <c r="F11" s="68">
        <v>0</v>
      </c>
      <c r="G11" s="68">
        <v>82</v>
      </c>
      <c r="H11" s="68">
        <v>0</v>
      </c>
      <c r="I11" s="68">
        <v>21</v>
      </c>
      <c r="J11" s="76">
        <v>0</v>
      </c>
      <c r="K11" s="69">
        <f t="shared" si="0"/>
        <v>269</v>
      </c>
    </row>
    <row r="12" spans="1:12" ht="24.9" customHeight="1" x14ac:dyDescent="0.25">
      <c r="A12" s="66" t="s">
        <v>108</v>
      </c>
      <c r="B12" s="67">
        <v>114</v>
      </c>
      <c r="C12" s="68">
        <v>0</v>
      </c>
      <c r="D12" s="68">
        <v>52</v>
      </c>
      <c r="E12" s="68">
        <v>0</v>
      </c>
      <c r="F12" s="68">
        <v>0</v>
      </c>
      <c r="G12" s="68">
        <v>82</v>
      </c>
      <c r="H12" s="68">
        <v>0</v>
      </c>
      <c r="I12" s="68">
        <v>15</v>
      </c>
      <c r="J12" s="76">
        <v>6</v>
      </c>
      <c r="K12" s="69">
        <f t="shared" si="0"/>
        <v>269</v>
      </c>
    </row>
    <row r="13" spans="1:12" ht="24.9" customHeight="1" x14ac:dyDescent="0.25">
      <c r="A13" s="66" t="s">
        <v>131</v>
      </c>
      <c r="B13" s="67">
        <v>108</v>
      </c>
      <c r="C13" s="68">
        <v>0</v>
      </c>
      <c r="D13" s="68">
        <v>52</v>
      </c>
      <c r="E13" s="68">
        <v>0</v>
      </c>
      <c r="F13" s="68">
        <v>0</v>
      </c>
      <c r="G13" s="68">
        <v>82</v>
      </c>
      <c r="H13" s="68">
        <v>0</v>
      </c>
      <c r="I13" s="68">
        <v>17</v>
      </c>
      <c r="J13" s="76">
        <v>6</v>
      </c>
      <c r="K13" s="69">
        <f t="shared" si="0"/>
        <v>265</v>
      </c>
    </row>
    <row r="14" spans="1:12" ht="24.9" customHeight="1" x14ac:dyDescent="0.25">
      <c r="A14" s="66" t="s">
        <v>112</v>
      </c>
      <c r="B14" s="67">
        <v>114</v>
      </c>
      <c r="C14" s="68">
        <v>0</v>
      </c>
      <c r="D14" s="68">
        <v>48</v>
      </c>
      <c r="E14" s="68">
        <v>0</v>
      </c>
      <c r="F14" s="68">
        <v>0</v>
      </c>
      <c r="G14" s="68">
        <v>82</v>
      </c>
      <c r="H14" s="68">
        <v>0</v>
      </c>
      <c r="I14" s="68">
        <v>18</v>
      </c>
      <c r="J14" s="76">
        <v>0</v>
      </c>
      <c r="K14" s="69">
        <f t="shared" si="0"/>
        <v>262</v>
      </c>
    </row>
    <row r="15" spans="1:12" ht="24.9" customHeight="1" x14ac:dyDescent="0.25">
      <c r="A15" s="66" t="s">
        <v>6</v>
      </c>
      <c r="B15" s="67">
        <v>114</v>
      </c>
      <c r="C15" s="68">
        <v>0</v>
      </c>
      <c r="D15" s="68">
        <v>52</v>
      </c>
      <c r="E15" s="68">
        <v>0</v>
      </c>
      <c r="F15" s="68">
        <v>0</v>
      </c>
      <c r="G15" s="68">
        <v>82</v>
      </c>
      <c r="H15" s="68">
        <v>0</v>
      </c>
      <c r="I15" s="68">
        <v>12</v>
      </c>
      <c r="J15" s="76">
        <v>0</v>
      </c>
      <c r="K15" s="69">
        <f t="shared" si="0"/>
        <v>260</v>
      </c>
    </row>
    <row r="16" spans="1:12" ht="24.9" customHeight="1" x14ac:dyDescent="0.25">
      <c r="A16" s="66" t="s">
        <v>117</v>
      </c>
      <c r="B16" s="67">
        <v>114</v>
      </c>
      <c r="C16" s="68">
        <v>0</v>
      </c>
      <c r="D16" s="68">
        <v>44</v>
      </c>
      <c r="E16" s="68">
        <v>0</v>
      </c>
      <c r="F16" s="68">
        <v>0</v>
      </c>
      <c r="G16" s="68">
        <v>82</v>
      </c>
      <c r="H16" s="68">
        <v>0</v>
      </c>
      <c r="I16" s="68">
        <v>15</v>
      </c>
      <c r="J16" s="76">
        <v>0</v>
      </c>
      <c r="K16" s="69">
        <f t="shared" si="0"/>
        <v>255</v>
      </c>
      <c r="L16" s="70"/>
    </row>
    <row r="17" spans="1:12" ht="27" customHeight="1" x14ac:dyDescent="0.25">
      <c r="A17" s="66" t="s">
        <v>134</v>
      </c>
      <c r="B17" s="67">
        <v>114</v>
      </c>
      <c r="C17" s="68">
        <v>0</v>
      </c>
      <c r="D17" s="68">
        <v>76</v>
      </c>
      <c r="E17" s="68">
        <v>0</v>
      </c>
      <c r="F17" s="68">
        <v>0</v>
      </c>
      <c r="G17" s="68">
        <v>34</v>
      </c>
      <c r="H17" s="68">
        <v>6</v>
      </c>
      <c r="I17" s="68">
        <v>12</v>
      </c>
      <c r="J17" s="76">
        <v>6</v>
      </c>
      <c r="K17" s="69">
        <f t="shared" si="0"/>
        <v>248</v>
      </c>
    </row>
    <row r="18" spans="1:12" s="15" customFormat="1" ht="24.6" customHeight="1" x14ac:dyDescent="0.25">
      <c r="A18" s="74" t="s">
        <v>105</v>
      </c>
      <c r="B18" s="21">
        <v>102</v>
      </c>
      <c r="C18" s="22">
        <v>0</v>
      </c>
      <c r="D18" s="22">
        <v>44</v>
      </c>
      <c r="E18" s="22">
        <v>0</v>
      </c>
      <c r="F18" s="22">
        <v>0</v>
      </c>
      <c r="G18" s="22">
        <v>82</v>
      </c>
      <c r="H18" s="22">
        <v>0</v>
      </c>
      <c r="I18" s="22">
        <v>12</v>
      </c>
      <c r="J18" s="23">
        <v>0</v>
      </c>
      <c r="K18" s="47">
        <f t="shared" si="0"/>
        <v>240</v>
      </c>
      <c r="L18" s="1"/>
    </row>
    <row r="19" spans="1:12" s="15" customFormat="1" ht="24.9" customHeight="1" x14ac:dyDescent="0.25">
      <c r="A19" s="66" t="s">
        <v>106</v>
      </c>
      <c r="B19" s="67">
        <v>114</v>
      </c>
      <c r="C19" s="68">
        <v>0</v>
      </c>
      <c r="D19" s="68">
        <v>40</v>
      </c>
      <c r="E19" s="68">
        <v>0</v>
      </c>
      <c r="F19" s="68">
        <v>0</v>
      </c>
      <c r="G19" s="68">
        <v>22</v>
      </c>
      <c r="H19" s="68">
        <v>0</v>
      </c>
      <c r="I19" s="68">
        <v>22</v>
      </c>
      <c r="J19" s="76">
        <v>4</v>
      </c>
      <c r="K19" s="69">
        <f t="shared" si="0"/>
        <v>202</v>
      </c>
      <c r="L19" s="1"/>
    </row>
    <row r="20" spans="1:12" s="15" customFormat="1" ht="24.9" customHeight="1" x14ac:dyDescent="0.25">
      <c r="A20" s="66" t="s">
        <v>107</v>
      </c>
      <c r="B20" s="67">
        <v>108</v>
      </c>
      <c r="C20" s="68">
        <v>0</v>
      </c>
      <c r="D20" s="68">
        <v>52</v>
      </c>
      <c r="E20" s="68">
        <v>0</v>
      </c>
      <c r="F20" s="68">
        <v>0</v>
      </c>
      <c r="G20" s="68">
        <v>22</v>
      </c>
      <c r="H20" s="68">
        <v>0</v>
      </c>
      <c r="I20" s="68">
        <v>12</v>
      </c>
      <c r="J20" s="76">
        <v>0</v>
      </c>
      <c r="K20" s="69">
        <f t="shared" si="0"/>
        <v>194</v>
      </c>
    </row>
    <row r="21" spans="1:12" s="15" customFormat="1" ht="24.9" customHeight="1" x14ac:dyDescent="0.25">
      <c r="A21" s="48" t="s">
        <v>104</v>
      </c>
      <c r="B21" s="42">
        <v>114</v>
      </c>
      <c r="C21" s="43">
        <v>0</v>
      </c>
      <c r="D21" s="43">
        <v>28</v>
      </c>
      <c r="E21" s="43">
        <v>0</v>
      </c>
      <c r="F21" s="43">
        <v>0</v>
      </c>
      <c r="G21" s="43">
        <v>34</v>
      </c>
      <c r="H21" s="43">
        <v>0</v>
      </c>
      <c r="I21" s="43">
        <v>15</v>
      </c>
      <c r="J21" s="51">
        <v>0</v>
      </c>
      <c r="K21" s="45">
        <f t="shared" si="0"/>
        <v>191</v>
      </c>
    </row>
    <row r="22" spans="1:12" s="15" customFormat="1" ht="24.9" customHeight="1" x14ac:dyDescent="0.25">
      <c r="A22" s="48" t="s">
        <v>7</v>
      </c>
      <c r="B22" s="32">
        <v>114</v>
      </c>
      <c r="C22" s="33">
        <v>0</v>
      </c>
      <c r="D22" s="33">
        <v>28</v>
      </c>
      <c r="E22" s="33">
        <v>0</v>
      </c>
      <c r="F22" s="33">
        <v>0</v>
      </c>
      <c r="G22" s="33">
        <v>12</v>
      </c>
      <c r="H22" s="33">
        <v>2</v>
      </c>
      <c r="I22" s="33">
        <v>12</v>
      </c>
      <c r="J22" s="34">
        <v>0</v>
      </c>
      <c r="K22" s="35">
        <f t="shared" si="0"/>
        <v>168</v>
      </c>
    </row>
    <row r="23" spans="1:12" s="20" customFormat="1" ht="24.9" customHeight="1" thickBot="1" x14ac:dyDescent="0.3">
      <c r="A23" s="75" t="s">
        <v>113</v>
      </c>
      <c r="B23" s="77">
        <v>102</v>
      </c>
      <c r="C23" s="78">
        <v>0</v>
      </c>
      <c r="D23" s="78">
        <v>36</v>
      </c>
      <c r="E23" s="78">
        <v>0</v>
      </c>
      <c r="F23" s="78">
        <v>0</v>
      </c>
      <c r="G23" s="78">
        <v>1</v>
      </c>
      <c r="H23" s="78">
        <v>0</v>
      </c>
      <c r="I23" s="78">
        <v>12</v>
      </c>
      <c r="J23" s="79">
        <v>4</v>
      </c>
      <c r="K23" s="72">
        <f t="shared" si="0"/>
        <v>155</v>
      </c>
      <c r="L23" s="15"/>
    </row>
    <row r="24" spans="1:12" ht="36" customHeight="1" x14ac:dyDescent="0.25"/>
  </sheetData>
  <sortState ref="A2:K23">
    <sortCondition descending="1" ref="K2:K2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11"/>
  <sheetViews>
    <sheetView zoomScale="90" zoomScaleNormal="90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5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5" ht="24.9" customHeight="1" x14ac:dyDescent="0.25">
      <c r="A2" s="24" t="s">
        <v>130</v>
      </c>
      <c r="B2" s="21">
        <v>102</v>
      </c>
      <c r="C2" s="22">
        <v>102</v>
      </c>
      <c r="D2" s="22">
        <v>40</v>
      </c>
      <c r="E2" s="22">
        <v>36</v>
      </c>
      <c r="F2" s="22">
        <v>0</v>
      </c>
      <c r="G2" s="22">
        <v>82</v>
      </c>
      <c r="H2" s="22">
        <v>0</v>
      </c>
      <c r="I2" s="22">
        <v>15</v>
      </c>
      <c r="J2" s="23">
        <v>6</v>
      </c>
      <c r="K2" s="25">
        <f t="shared" ref="K2:K11" si="0">SUM(B2:J2)</f>
        <v>383</v>
      </c>
    </row>
    <row r="3" spans="1:15" ht="24.9" customHeight="1" x14ac:dyDescent="0.25">
      <c r="A3" s="24" t="s">
        <v>127</v>
      </c>
      <c r="B3" s="21">
        <v>114</v>
      </c>
      <c r="C3" s="22">
        <v>6</v>
      </c>
      <c r="D3" s="22">
        <v>68</v>
      </c>
      <c r="E3" s="22">
        <v>4</v>
      </c>
      <c r="F3" s="22">
        <v>0</v>
      </c>
      <c r="G3" s="22">
        <v>82</v>
      </c>
      <c r="H3" s="22">
        <v>0</v>
      </c>
      <c r="I3" s="22">
        <v>15</v>
      </c>
      <c r="J3" s="23">
        <v>6</v>
      </c>
      <c r="K3" s="25">
        <f t="shared" si="0"/>
        <v>295</v>
      </c>
    </row>
    <row r="4" spans="1:15" ht="24.9" customHeight="1" x14ac:dyDescent="0.25">
      <c r="A4" s="24" t="s">
        <v>122</v>
      </c>
      <c r="B4" s="21">
        <v>114</v>
      </c>
      <c r="C4" s="22">
        <v>0</v>
      </c>
      <c r="D4" s="22">
        <v>64</v>
      </c>
      <c r="E4" s="22">
        <v>0</v>
      </c>
      <c r="F4" s="22">
        <v>0</v>
      </c>
      <c r="G4" s="22">
        <v>82</v>
      </c>
      <c r="H4" s="22">
        <v>0</v>
      </c>
      <c r="I4" s="22">
        <v>18</v>
      </c>
      <c r="J4" s="23">
        <v>6</v>
      </c>
      <c r="K4" s="25">
        <f t="shared" si="0"/>
        <v>284</v>
      </c>
    </row>
    <row r="5" spans="1:15" ht="24.9" customHeight="1" x14ac:dyDescent="0.25">
      <c r="A5" s="24" t="s">
        <v>121</v>
      </c>
      <c r="B5" s="21">
        <v>114</v>
      </c>
      <c r="C5" s="22">
        <v>0</v>
      </c>
      <c r="D5" s="22">
        <v>60</v>
      </c>
      <c r="E5" s="22">
        <v>0</v>
      </c>
      <c r="F5" s="22">
        <v>0</v>
      </c>
      <c r="G5" s="22">
        <v>82</v>
      </c>
      <c r="H5" s="22">
        <v>0</v>
      </c>
      <c r="I5" s="22">
        <v>15</v>
      </c>
      <c r="J5" s="23">
        <v>6</v>
      </c>
      <c r="K5" s="25">
        <f t="shared" si="0"/>
        <v>277</v>
      </c>
    </row>
    <row r="6" spans="1:15" ht="24.9" customHeight="1" x14ac:dyDescent="0.25">
      <c r="A6" s="24" t="s">
        <v>123</v>
      </c>
      <c r="B6" s="21">
        <v>114</v>
      </c>
      <c r="C6" s="22">
        <v>0</v>
      </c>
      <c r="D6" s="22">
        <v>60</v>
      </c>
      <c r="E6" s="22">
        <v>0</v>
      </c>
      <c r="F6" s="22">
        <v>0</v>
      </c>
      <c r="G6" s="22">
        <v>82</v>
      </c>
      <c r="H6" s="22">
        <v>0</v>
      </c>
      <c r="I6" s="22">
        <v>15</v>
      </c>
      <c r="J6" s="23">
        <v>0</v>
      </c>
      <c r="K6" s="25">
        <f t="shared" si="0"/>
        <v>271</v>
      </c>
    </row>
    <row r="7" spans="1:15" ht="24.9" customHeight="1" x14ac:dyDescent="0.25">
      <c r="A7" s="24" t="s">
        <v>124</v>
      </c>
      <c r="B7" s="21">
        <v>114</v>
      </c>
      <c r="C7" s="22">
        <v>0</v>
      </c>
      <c r="D7" s="22">
        <v>40</v>
      </c>
      <c r="E7" s="22">
        <v>8</v>
      </c>
      <c r="F7" s="22">
        <v>0</v>
      </c>
      <c r="G7" s="22">
        <v>82</v>
      </c>
      <c r="H7" s="22">
        <v>0</v>
      </c>
      <c r="I7" s="22">
        <v>20</v>
      </c>
      <c r="J7" s="23">
        <v>6</v>
      </c>
      <c r="K7" s="25">
        <f t="shared" si="0"/>
        <v>270</v>
      </c>
    </row>
    <row r="8" spans="1:15" ht="24.9" customHeight="1" x14ac:dyDescent="0.25">
      <c r="A8" s="24" t="s">
        <v>129</v>
      </c>
      <c r="B8" s="21">
        <v>102</v>
      </c>
      <c r="C8" s="22">
        <v>0</v>
      </c>
      <c r="D8" s="22">
        <v>52</v>
      </c>
      <c r="E8" s="22">
        <v>16</v>
      </c>
      <c r="F8" s="22">
        <v>0</v>
      </c>
      <c r="G8" s="22">
        <v>76</v>
      </c>
      <c r="H8" s="22">
        <v>0</v>
      </c>
      <c r="I8" s="22">
        <v>15</v>
      </c>
      <c r="J8" s="23">
        <v>6</v>
      </c>
      <c r="K8" s="25">
        <f t="shared" si="0"/>
        <v>267</v>
      </c>
    </row>
    <row r="9" spans="1:15" ht="24.9" customHeight="1" x14ac:dyDescent="0.25">
      <c r="A9" s="24" t="s">
        <v>125</v>
      </c>
      <c r="B9" s="21">
        <v>114</v>
      </c>
      <c r="C9" s="22">
        <v>0</v>
      </c>
      <c r="D9" s="22">
        <v>44</v>
      </c>
      <c r="E9" s="22">
        <v>0</v>
      </c>
      <c r="F9" s="22">
        <v>0</v>
      </c>
      <c r="G9" s="22">
        <v>82</v>
      </c>
      <c r="H9" s="22">
        <v>0</v>
      </c>
      <c r="I9" s="22">
        <v>15</v>
      </c>
      <c r="J9" s="23">
        <v>0</v>
      </c>
      <c r="K9" s="25">
        <f t="shared" si="0"/>
        <v>255</v>
      </c>
    </row>
    <row r="10" spans="1:15" s="15" customFormat="1" ht="24.9" customHeight="1" x14ac:dyDescent="0.25">
      <c r="A10" s="24" t="s">
        <v>126</v>
      </c>
      <c r="B10" s="21">
        <v>114</v>
      </c>
      <c r="C10" s="22">
        <v>0</v>
      </c>
      <c r="D10" s="22">
        <v>36</v>
      </c>
      <c r="E10" s="22">
        <v>0</v>
      </c>
      <c r="F10" s="22">
        <v>0</v>
      </c>
      <c r="G10" s="22">
        <v>82</v>
      </c>
      <c r="H10" s="22">
        <v>0</v>
      </c>
      <c r="I10" s="22">
        <v>15</v>
      </c>
      <c r="J10" s="23">
        <v>0</v>
      </c>
      <c r="K10" s="25">
        <f t="shared" si="0"/>
        <v>247</v>
      </c>
      <c r="L10" s="1"/>
      <c r="M10" s="1"/>
      <c r="N10" s="1"/>
      <c r="O10" s="1"/>
    </row>
    <row r="11" spans="1:15" s="15" customFormat="1" ht="24.9" customHeight="1" x14ac:dyDescent="0.25">
      <c r="A11" s="24" t="s">
        <v>128</v>
      </c>
      <c r="B11" s="21">
        <v>102</v>
      </c>
      <c r="C11" s="22">
        <v>0</v>
      </c>
      <c r="D11" s="22">
        <v>44</v>
      </c>
      <c r="E11" s="22">
        <v>0</v>
      </c>
      <c r="F11" s="22">
        <v>0</v>
      </c>
      <c r="G11" s="22">
        <v>82</v>
      </c>
      <c r="H11" s="22">
        <v>0</v>
      </c>
      <c r="I11" s="22">
        <v>17</v>
      </c>
      <c r="J11" s="23">
        <v>0</v>
      </c>
      <c r="K11" s="25">
        <f t="shared" si="0"/>
        <v>245</v>
      </c>
      <c r="L11" s="1"/>
      <c r="M11" s="1"/>
      <c r="N11" s="1"/>
      <c r="O11" s="1"/>
    </row>
  </sheetData>
  <sortState ref="A2:K11">
    <sortCondition descending="1" ref="K2:K1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4"/>
  <sheetViews>
    <sheetView tabSelected="1" zoomScale="90" zoomScaleNormal="90" workbookViewId="0"/>
  </sheetViews>
  <sheetFormatPr defaultColWidth="9.109375" defaultRowHeight="13.8" x14ac:dyDescent="0.25"/>
  <cols>
    <col min="1" max="1" width="28" style="16" customWidth="1"/>
    <col min="2" max="2" width="16.6640625" style="17" customWidth="1"/>
    <col min="3" max="3" width="18.33203125" style="17" customWidth="1"/>
    <col min="4" max="5" width="16.6640625" style="17" customWidth="1"/>
    <col min="6" max="6" width="20" style="17" customWidth="1"/>
    <col min="7" max="7" width="21" style="17" customWidth="1"/>
    <col min="8" max="8" width="19" style="17" customWidth="1"/>
    <col min="9" max="9" width="11.5546875" style="17" customWidth="1"/>
    <col min="10" max="10" width="15.5546875" style="17" customWidth="1"/>
    <col min="11" max="11" width="14.5546875" style="18" customWidth="1"/>
    <col min="12" max="16384" width="9.109375" style="15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132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ht="25.2" customHeight="1" x14ac:dyDescent="0.25">
      <c r="A2" s="36" t="s">
        <v>62</v>
      </c>
      <c r="B2" s="37">
        <v>114</v>
      </c>
      <c r="C2" s="38">
        <v>0</v>
      </c>
      <c r="D2" s="38">
        <v>68</v>
      </c>
      <c r="E2" s="38">
        <v>0</v>
      </c>
      <c r="F2" s="38">
        <v>0</v>
      </c>
      <c r="G2" s="38">
        <v>82</v>
      </c>
      <c r="H2" s="38">
        <v>0</v>
      </c>
      <c r="I2" s="38">
        <v>16.5</v>
      </c>
      <c r="J2" s="39">
        <v>6</v>
      </c>
      <c r="K2" s="40">
        <f t="shared" ref="K2:K14" si="0">SUM(B2:J2)</f>
        <v>286.5</v>
      </c>
    </row>
    <row r="3" spans="1:11" ht="25.2" customHeight="1" x14ac:dyDescent="0.25">
      <c r="A3" s="41" t="s">
        <v>61</v>
      </c>
      <c r="B3" s="42">
        <v>114</v>
      </c>
      <c r="C3" s="43">
        <v>0</v>
      </c>
      <c r="D3" s="43">
        <v>64</v>
      </c>
      <c r="E3" s="43">
        <v>0</v>
      </c>
      <c r="F3" s="43">
        <v>0</v>
      </c>
      <c r="G3" s="43">
        <v>82</v>
      </c>
      <c r="H3" s="43">
        <v>0</v>
      </c>
      <c r="I3" s="43">
        <v>20</v>
      </c>
      <c r="J3" s="44">
        <v>0</v>
      </c>
      <c r="K3" s="45">
        <f t="shared" si="0"/>
        <v>280</v>
      </c>
    </row>
    <row r="4" spans="1:11" ht="25.2" customHeight="1" x14ac:dyDescent="0.25">
      <c r="A4" s="41" t="s">
        <v>74</v>
      </c>
      <c r="B4" s="42">
        <v>114</v>
      </c>
      <c r="C4" s="43">
        <v>0</v>
      </c>
      <c r="D4" s="43">
        <v>60</v>
      </c>
      <c r="E4" s="43">
        <v>0</v>
      </c>
      <c r="F4" s="43">
        <v>0</v>
      </c>
      <c r="G4" s="43">
        <v>82</v>
      </c>
      <c r="H4" s="43">
        <v>0</v>
      </c>
      <c r="I4" s="43">
        <v>15</v>
      </c>
      <c r="J4" s="44">
        <v>0</v>
      </c>
      <c r="K4" s="45">
        <f t="shared" si="0"/>
        <v>271</v>
      </c>
    </row>
    <row r="5" spans="1:11" ht="25.2" customHeight="1" x14ac:dyDescent="0.25">
      <c r="A5" s="41" t="s">
        <v>64</v>
      </c>
      <c r="B5" s="42">
        <v>114</v>
      </c>
      <c r="C5" s="43">
        <v>0</v>
      </c>
      <c r="D5" s="43">
        <v>60</v>
      </c>
      <c r="E5" s="43">
        <v>0</v>
      </c>
      <c r="F5" s="43">
        <v>0</v>
      </c>
      <c r="G5" s="43">
        <v>82</v>
      </c>
      <c r="H5" s="43">
        <v>0</v>
      </c>
      <c r="I5" s="43">
        <v>15</v>
      </c>
      <c r="J5" s="44">
        <v>0</v>
      </c>
      <c r="K5" s="45">
        <f t="shared" si="0"/>
        <v>271</v>
      </c>
    </row>
    <row r="6" spans="1:11" ht="25.2" customHeight="1" x14ac:dyDescent="0.25">
      <c r="A6" s="31" t="s">
        <v>69</v>
      </c>
      <c r="B6" s="32">
        <v>102</v>
      </c>
      <c r="C6" s="33">
        <v>0</v>
      </c>
      <c r="D6" s="33">
        <v>72</v>
      </c>
      <c r="E6" s="33">
        <v>0</v>
      </c>
      <c r="F6" s="33">
        <v>0</v>
      </c>
      <c r="G6" s="33">
        <v>82</v>
      </c>
      <c r="H6" s="33">
        <v>0</v>
      </c>
      <c r="I6" s="33">
        <v>15</v>
      </c>
      <c r="J6" s="34">
        <v>0</v>
      </c>
      <c r="K6" s="35">
        <f t="shared" si="0"/>
        <v>271</v>
      </c>
    </row>
    <row r="7" spans="1:11" ht="25.2" customHeight="1" x14ac:dyDescent="0.25">
      <c r="A7" s="41" t="s">
        <v>66</v>
      </c>
      <c r="B7" s="42">
        <v>114</v>
      </c>
      <c r="C7" s="43">
        <v>0</v>
      </c>
      <c r="D7" s="43">
        <v>56</v>
      </c>
      <c r="E7" s="43">
        <v>0</v>
      </c>
      <c r="F7" s="43">
        <v>0</v>
      </c>
      <c r="G7" s="43">
        <v>82</v>
      </c>
      <c r="H7" s="43">
        <v>0</v>
      </c>
      <c r="I7" s="43">
        <v>18</v>
      </c>
      <c r="J7" s="44">
        <v>0</v>
      </c>
      <c r="K7" s="45">
        <f t="shared" si="0"/>
        <v>270</v>
      </c>
    </row>
    <row r="8" spans="1:11" ht="25.2" customHeight="1" x14ac:dyDescent="0.25">
      <c r="A8" s="31" t="s">
        <v>65</v>
      </c>
      <c r="B8" s="32">
        <v>114</v>
      </c>
      <c r="C8" s="33">
        <v>0</v>
      </c>
      <c r="D8" s="33">
        <v>56</v>
      </c>
      <c r="E8" s="33">
        <v>0</v>
      </c>
      <c r="F8" s="33">
        <v>0</v>
      </c>
      <c r="G8" s="33">
        <v>82</v>
      </c>
      <c r="H8" s="33">
        <v>0</v>
      </c>
      <c r="I8" s="33">
        <v>15</v>
      </c>
      <c r="J8" s="34">
        <v>0</v>
      </c>
      <c r="K8" s="35">
        <f t="shared" si="0"/>
        <v>267</v>
      </c>
    </row>
    <row r="9" spans="1:11" ht="25.2" customHeight="1" x14ac:dyDescent="0.25">
      <c r="A9" s="31" t="s">
        <v>63</v>
      </c>
      <c r="B9" s="32">
        <v>114</v>
      </c>
      <c r="C9" s="33">
        <v>0</v>
      </c>
      <c r="D9" s="33">
        <v>56</v>
      </c>
      <c r="E9" s="33">
        <v>0</v>
      </c>
      <c r="F9" s="33">
        <v>0</v>
      </c>
      <c r="G9" s="33">
        <v>76</v>
      </c>
      <c r="H9" s="33">
        <v>0</v>
      </c>
      <c r="I9" s="33">
        <v>18</v>
      </c>
      <c r="J9" s="34">
        <v>0</v>
      </c>
      <c r="K9" s="35">
        <f t="shared" si="0"/>
        <v>264</v>
      </c>
    </row>
    <row r="10" spans="1:11" ht="25.2" customHeight="1" x14ac:dyDescent="0.25">
      <c r="A10" s="31" t="s">
        <v>67</v>
      </c>
      <c r="B10" s="32">
        <v>114</v>
      </c>
      <c r="C10" s="33">
        <v>0</v>
      </c>
      <c r="D10" s="33">
        <v>52</v>
      </c>
      <c r="E10" s="33">
        <v>0</v>
      </c>
      <c r="F10" s="33">
        <v>0</v>
      </c>
      <c r="G10" s="33">
        <v>82</v>
      </c>
      <c r="H10" s="33">
        <v>0</v>
      </c>
      <c r="I10" s="33">
        <v>15</v>
      </c>
      <c r="J10" s="34">
        <v>0</v>
      </c>
      <c r="K10" s="35">
        <f t="shared" si="0"/>
        <v>263</v>
      </c>
    </row>
    <row r="11" spans="1:11" ht="25.2" customHeight="1" x14ac:dyDescent="0.25">
      <c r="A11" s="31" t="s">
        <v>70</v>
      </c>
      <c r="B11" s="32">
        <v>102</v>
      </c>
      <c r="C11" s="33">
        <v>0</v>
      </c>
      <c r="D11" s="33">
        <v>56</v>
      </c>
      <c r="E11" s="33">
        <v>0</v>
      </c>
      <c r="F11" s="33">
        <v>0</v>
      </c>
      <c r="G11" s="33">
        <v>82</v>
      </c>
      <c r="H11" s="33">
        <v>0</v>
      </c>
      <c r="I11" s="33">
        <v>18</v>
      </c>
      <c r="J11" s="34">
        <v>4</v>
      </c>
      <c r="K11" s="35">
        <f t="shared" si="0"/>
        <v>262</v>
      </c>
    </row>
    <row r="12" spans="1:11" ht="25.2" customHeight="1" x14ac:dyDescent="0.25">
      <c r="A12" s="46" t="s">
        <v>72</v>
      </c>
      <c r="B12" s="21">
        <v>102</v>
      </c>
      <c r="C12" s="22">
        <v>0</v>
      </c>
      <c r="D12" s="22">
        <v>52</v>
      </c>
      <c r="E12" s="22">
        <v>0</v>
      </c>
      <c r="F12" s="22">
        <v>0</v>
      </c>
      <c r="G12" s="22">
        <v>82</v>
      </c>
      <c r="H12" s="22">
        <v>0</v>
      </c>
      <c r="I12" s="22">
        <v>15</v>
      </c>
      <c r="J12" s="23">
        <v>0</v>
      </c>
      <c r="K12" s="47">
        <f t="shared" si="0"/>
        <v>251</v>
      </c>
    </row>
    <row r="13" spans="1:11" ht="25.2" customHeight="1" x14ac:dyDescent="0.25">
      <c r="A13" s="31" t="s">
        <v>68</v>
      </c>
      <c r="B13" s="32">
        <v>114</v>
      </c>
      <c r="C13" s="33">
        <v>0</v>
      </c>
      <c r="D13" s="33">
        <v>36</v>
      </c>
      <c r="E13" s="33">
        <v>0</v>
      </c>
      <c r="F13" s="33">
        <v>0</v>
      </c>
      <c r="G13" s="33">
        <v>82</v>
      </c>
      <c r="H13" s="33">
        <v>0</v>
      </c>
      <c r="I13" s="33">
        <v>16</v>
      </c>
      <c r="J13" s="34">
        <v>0</v>
      </c>
      <c r="K13" s="35">
        <f t="shared" si="0"/>
        <v>248</v>
      </c>
    </row>
    <row r="14" spans="1:11" ht="25.2" customHeight="1" x14ac:dyDescent="0.25">
      <c r="A14" s="31" t="s">
        <v>73</v>
      </c>
      <c r="B14" s="32">
        <v>102</v>
      </c>
      <c r="C14" s="33">
        <v>0</v>
      </c>
      <c r="D14" s="33">
        <v>44</v>
      </c>
      <c r="E14" s="33">
        <v>0</v>
      </c>
      <c r="F14" s="33">
        <v>0</v>
      </c>
      <c r="G14" s="33">
        <v>82</v>
      </c>
      <c r="H14" s="33">
        <v>0</v>
      </c>
      <c r="I14" s="33">
        <v>12</v>
      </c>
      <c r="J14" s="34">
        <v>0</v>
      </c>
      <c r="K14" s="35">
        <f t="shared" si="0"/>
        <v>240</v>
      </c>
    </row>
  </sheetData>
  <sortState ref="A2:K14">
    <sortCondition descending="1" ref="K2:K14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3"/>
  <sheetViews>
    <sheetView zoomScale="85" zoomScaleNormal="85" workbookViewId="0"/>
  </sheetViews>
  <sheetFormatPr defaultColWidth="9.109375" defaultRowHeight="13.8" x14ac:dyDescent="0.25"/>
  <cols>
    <col min="1" max="1" width="28" style="16" customWidth="1"/>
    <col min="2" max="2" width="16.6640625" style="17" customWidth="1"/>
    <col min="3" max="3" width="18.33203125" style="17" customWidth="1"/>
    <col min="4" max="5" width="16.6640625" style="17" customWidth="1"/>
    <col min="6" max="6" width="20" style="17" customWidth="1"/>
    <col min="7" max="7" width="21" style="17" customWidth="1"/>
    <col min="8" max="8" width="19" style="17" customWidth="1"/>
    <col min="9" max="9" width="11.5546875" style="17" customWidth="1"/>
    <col min="10" max="10" width="15.5546875" style="17" customWidth="1"/>
    <col min="11" max="11" width="14.5546875" style="18" customWidth="1"/>
    <col min="12" max="16384" width="9.109375" style="15"/>
  </cols>
  <sheetData>
    <row r="1" spans="1:11" ht="102" customHeight="1" thickBot="1" x14ac:dyDescent="0.3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132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4.9" customHeight="1" x14ac:dyDescent="0.25">
      <c r="A2" s="61" t="s">
        <v>80</v>
      </c>
      <c r="B2" s="55">
        <v>114</v>
      </c>
      <c r="C2" s="56">
        <v>0</v>
      </c>
      <c r="D2" s="56">
        <v>64</v>
      </c>
      <c r="E2" s="56">
        <v>0</v>
      </c>
      <c r="F2" s="56">
        <v>0</v>
      </c>
      <c r="G2" s="56">
        <v>82</v>
      </c>
      <c r="H2" s="56">
        <v>0</v>
      </c>
      <c r="I2" s="56">
        <v>15</v>
      </c>
      <c r="J2" s="57">
        <v>4</v>
      </c>
      <c r="K2" s="71">
        <f t="shared" ref="K2:K12" si="0">SUM(B2:J2)</f>
        <v>279</v>
      </c>
    </row>
    <row r="3" spans="1:11" ht="24.75" customHeight="1" x14ac:dyDescent="0.25">
      <c r="A3" s="49" t="s">
        <v>145</v>
      </c>
      <c r="B3" s="32">
        <v>114</v>
      </c>
      <c r="C3" s="33">
        <v>0</v>
      </c>
      <c r="D3" s="33">
        <v>68</v>
      </c>
      <c r="E3" s="33">
        <v>0</v>
      </c>
      <c r="F3" s="33">
        <v>0</v>
      </c>
      <c r="G3" s="33">
        <v>82</v>
      </c>
      <c r="H3" s="33">
        <v>0</v>
      </c>
      <c r="I3" s="33">
        <v>15</v>
      </c>
      <c r="J3" s="34">
        <v>0</v>
      </c>
      <c r="K3" s="50">
        <f t="shared" si="0"/>
        <v>279</v>
      </c>
    </row>
    <row r="4" spans="1:11" ht="24.9" customHeight="1" x14ac:dyDescent="0.25">
      <c r="A4" s="49" t="s">
        <v>79</v>
      </c>
      <c r="B4" s="32">
        <v>114</v>
      </c>
      <c r="C4" s="33">
        <v>0</v>
      </c>
      <c r="D4" s="33">
        <v>56</v>
      </c>
      <c r="E4" s="33">
        <v>0</v>
      </c>
      <c r="F4" s="33">
        <v>0</v>
      </c>
      <c r="G4" s="33">
        <v>82</v>
      </c>
      <c r="H4" s="33">
        <v>0</v>
      </c>
      <c r="I4" s="33">
        <v>20</v>
      </c>
      <c r="J4" s="34">
        <v>0</v>
      </c>
      <c r="K4" s="50">
        <f t="shared" si="0"/>
        <v>272</v>
      </c>
    </row>
    <row r="5" spans="1:11" ht="25.95" customHeight="1" x14ac:dyDescent="0.25">
      <c r="A5" s="49" t="s">
        <v>2</v>
      </c>
      <c r="B5" s="32">
        <v>114</v>
      </c>
      <c r="C5" s="33">
        <v>0</v>
      </c>
      <c r="D5" s="33">
        <v>60</v>
      </c>
      <c r="E5" s="33">
        <v>0</v>
      </c>
      <c r="F5" s="33">
        <v>0</v>
      </c>
      <c r="G5" s="33">
        <v>82</v>
      </c>
      <c r="H5" s="33">
        <v>0</v>
      </c>
      <c r="I5" s="33">
        <v>15</v>
      </c>
      <c r="J5" s="34">
        <v>0</v>
      </c>
      <c r="K5" s="50">
        <f t="shared" si="0"/>
        <v>271</v>
      </c>
    </row>
    <row r="6" spans="1:11" s="20" customFormat="1" ht="24.9" customHeight="1" x14ac:dyDescent="0.2">
      <c r="A6" s="49" t="s">
        <v>75</v>
      </c>
      <c r="B6" s="32">
        <v>114</v>
      </c>
      <c r="C6" s="33">
        <v>0</v>
      </c>
      <c r="D6" s="33">
        <v>48</v>
      </c>
      <c r="E6" s="33">
        <v>0</v>
      </c>
      <c r="F6" s="33">
        <v>0</v>
      </c>
      <c r="G6" s="33">
        <v>82</v>
      </c>
      <c r="H6" s="33">
        <v>0</v>
      </c>
      <c r="I6" s="33">
        <v>15</v>
      </c>
      <c r="J6" s="34">
        <v>0</v>
      </c>
      <c r="K6" s="50">
        <f t="shared" si="0"/>
        <v>259</v>
      </c>
    </row>
    <row r="7" spans="1:11" ht="24.9" customHeight="1" x14ac:dyDescent="0.25">
      <c r="A7" s="49" t="s">
        <v>141</v>
      </c>
      <c r="B7" s="32">
        <v>114</v>
      </c>
      <c r="C7" s="33">
        <v>0</v>
      </c>
      <c r="D7" s="33">
        <v>32</v>
      </c>
      <c r="E7" s="33">
        <v>0</v>
      </c>
      <c r="F7" s="33">
        <v>0</v>
      </c>
      <c r="G7" s="33">
        <v>82</v>
      </c>
      <c r="H7" s="33">
        <v>0</v>
      </c>
      <c r="I7" s="33">
        <v>17</v>
      </c>
      <c r="J7" s="34">
        <v>6</v>
      </c>
      <c r="K7" s="50">
        <f t="shared" si="0"/>
        <v>251</v>
      </c>
    </row>
    <row r="8" spans="1:11" s="19" customFormat="1" ht="24.9" customHeight="1" x14ac:dyDescent="0.2">
      <c r="A8" s="49" t="s">
        <v>76</v>
      </c>
      <c r="B8" s="32">
        <v>114</v>
      </c>
      <c r="C8" s="33">
        <v>0</v>
      </c>
      <c r="D8" s="33">
        <v>28</v>
      </c>
      <c r="E8" s="33">
        <v>0</v>
      </c>
      <c r="F8" s="33">
        <v>0</v>
      </c>
      <c r="G8" s="33">
        <v>82</v>
      </c>
      <c r="H8" s="33">
        <v>0</v>
      </c>
      <c r="I8" s="33">
        <v>16</v>
      </c>
      <c r="J8" s="34">
        <v>6</v>
      </c>
      <c r="K8" s="50">
        <f t="shared" si="0"/>
        <v>246</v>
      </c>
    </row>
    <row r="9" spans="1:11" ht="24.9" customHeight="1" x14ac:dyDescent="0.25">
      <c r="A9" s="49" t="s">
        <v>147</v>
      </c>
      <c r="B9" s="32">
        <v>102</v>
      </c>
      <c r="C9" s="33">
        <v>0</v>
      </c>
      <c r="D9" s="33">
        <v>40</v>
      </c>
      <c r="E9" s="33">
        <v>0</v>
      </c>
      <c r="F9" s="33">
        <v>0</v>
      </c>
      <c r="G9" s="33">
        <v>82</v>
      </c>
      <c r="H9" s="33">
        <v>0</v>
      </c>
      <c r="I9" s="33">
        <v>12</v>
      </c>
      <c r="J9" s="34">
        <v>6</v>
      </c>
      <c r="K9" s="50">
        <f t="shared" si="0"/>
        <v>242</v>
      </c>
    </row>
    <row r="10" spans="1:11" ht="27" customHeight="1" x14ac:dyDescent="0.25">
      <c r="A10" s="49" t="s">
        <v>146</v>
      </c>
      <c r="B10" s="32">
        <v>114</v>
      </c>
      <c r="C10" s="33">
        <v>0</v>
      </c>
      <c r="D10" s="33">
        <v>24</v>
      </c>
      <c r="E10" s="33">
        <v>0</v>
      </c>
      <c r="F10" s="33">
        <v>0</v>
      </c>
      <c r="G10" s="33">
        <v>82</v>
      </c>
      <c r="H10" s="33">
        <v>0</v>
      </c>
      <c r="I10" s="33">
        <v>15</v>
      </c>
      <c r="J10" s="34">
        <v>0</v>
      </c>
      <c r="K10" s="50">
        <f t="shared" si="0"/>
        <v>235</v>
      </c>
    </row>
    <row r="11" spans="1:11" ht="24.9" customHeight="1" x14ac:dyDescent="0.25">
      <c r="A11" s="49" t="s">
        <v>78</v>
      </c>
      <c r="B11" s="32">
        <v>102</v>
      </c>
      <c r="C11" s="33">
        <v>0</v>
      </c>
      <c r="D11" s="33">
        <v>32</v>
      </c>
      <c r="E11" s="33">
        <v>0</v>
      </c>
      <c r="F11" s="33">
        <v>0</v>
      </c>
      <c r="G11" s="33">
        <v>58</v>
      </c>
      <c r="H11" s="33">
        <v>0</v>
      </c>
      <c r="I11" s="33">
        <v>15</v>
      </c>
      <c r="J11" s="34">
        <v>14</v>
      </c>
      <c r="K11" s="50">
        <f t="shared" si="0"/>
        <v>221</v>
      </c>
    </row>
    <row r="12" spans="1:11" ht="24.9" customHeight="1" thickBot="1" x14ac:dyDescent="0.3">
      <c r="A12" s="64" t="s">
        <v>77</v>
      </c>
      <c r="B12" s="52">
        <v>102</v>
      </c>
      <c r="C12" s="53">
        <v>0</v>
      </c>
      <c r="D12" s="53">
        <v>44</v>
      </c>
      <c r="E12" s="53">
        <v>0</v>
      </c>
      <c r="F12" s="53">
        <v>0</v>
      </c>
      <c r="G12" s="53">
        <v>58</v>
      </c>
      <c r="H12" s="53">
        <v>0</v>
      </c>
      <c r="I12" s="53">
        <v>15</v>
      </c>
      <c r="J12" s="54">
        <v>0</v>
      </c>
      <c r="K12" s="65">
        <f t="shared" si="0"/>
        <v>219</v>
      </c>
    </row>
    <row r="13" spans="1:11" ht="9" customHeight="1" x14ac:dyDescent="0.25"/>
  </sheetData>
  <sortState ref="A2:K12">
    <sortCondition descending="1" ref="K2:K12"/>
  </sortState>
  <pageMargins left="0.28000000000000003" right="0.3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55"/>
  <sheetViews>
    <sheetView zoomScale="85" zoomScaleNormal="85" workbookViewId="0"/>
  </sheetViews>
  <sheetFormatPr defaultColWidth="9.109375" defaultRowHeight="13.8" x14ac:dyDescent="0.25"/>
  <cols>
    <col min="1" max="1" width="28" style="16" customWidth="1"/>
    <col min="2" max="2" width="16.6640625" style="17" customWidth="1"/>
    <col min="3" max="3" width="18.33203125" style="17" customWidth="1"/>
    <col min="4" max="5" width="16.6640625" style="17" customWidth="1"/>
    <col min="6" max="6" width="20" style="17" customWidth="1"/>
    <col min="7" max="7" width="21" style="17" customWidth="1"/>
    <col min="8" max="8" width="19" style="17" customWidth="1"/>
    <col min="9" max="9" width="11.5546875" style="17" customWidth="1"/>
    <col min="10" max="10" width="15.5546875" style="17" customWidth="1"/>
    <col min="11" max="11" width="14.5546875" style="18" customWidth="1"/>
    <col min="12" max="16384" width="9.109375" style="15"/>
  </cols>
  <sheetData>
    <row r="1" spans="1:11" ht="102" customHeight="1" thickBot="1" x14ac:dyDescent="0.3">
      <c r="A1" s="10" t="s">
        <v>16</v>
      </c>
      <c r="B1" s="12" t="s">
        <v>15</v>
      </c>
      <c r="C1" s="12" t="s">
        <v>14</v>
      </c>
      <c r="D1" s="12" t="s">
        <v>13</v>
      </c>
      <c r="E1" s="12" t="s">
        <v>12</v>
      </c>
      <c r="F1" s="12" t="s">
        <v>132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4.9" customHeight="1" x14ac:dyDescent="0.25">
      <c r="A2" s="61" t="s">
        <v>24</v>
      </c>
      <c r="B2" s="37">
        <v>114</v>
      </c>
      <c r="C2" s="38">
        <v>0</v>
      </c>
      <c r="D2" s="38">
        <v>56</v>
      </c>
      <c r="E2" s="38">
        <v>32</v>
      </c>
      <c r="F2" s="38">
        <v>0</v>
      </c>
      <c r="G2" s="38">
        <v>82</v>
      </c>
      <c r="H2" s="38">
        <v>0</v>
      </c>
      <c r="I2" s="38">
        <v>12</v>
      </c>
      <c r="J2" s="62">
        <v>6</v>
      </c>
      <c r="K2" s="63">
        <f t="shared" ref="K2:K33" si="0">SUM(B2:J2)</f>
        <v>302</v>
      </c>
    </row>
    <row r="3" spans="1:11" ht="24.9" customHeight="1" x14ac:dyDescent="0.25">
      <c r="A3" s="49" t="s">
        <v>149</v>
      </c>
      <c r="B3" s="32">
        <v>114</v>
      </c>
      <c r="C3" s="33">
        <v>0</v>
      </c>
      <c r="D3" s="33">
        <v>76</v>
      </c>
      <c r="E3" s="33">
        <v>0</v>
      </c>
      <c r="F3" s="33">
        <v>0</v>
      </c>
      <c r="G3" s="33">
        <v>82</v>
      </c>
      <c r="H3" s="33">
        <v>0</v>
      </c>
      <c r="I3" s="33">
        <v>17</v>
      </c>
      <c r="J3" s="34">
        <v>0</v>
      </c>
      <c r="K3" s="50">
        <f t="shared" si="0"/>
        <v>289</v>
      </c>
    </row>
    <row r="4" spans="1:11" ht="24.9" customHeight="1" x14ac:dyDescent="0.25">
      <c r="A4" s="49" t="s">
        <v>57</v>
      </c>
      <c r="B4" s="32">
        <v>114</v>
      </c>
      <c r="C4" s="33">
        <v>0</v>
      </c>
      <c r="D4" s="33">
        <v>72</v>
      </c>
      <c r="E4" s="33">
        <v>0</v>
      </c>
      <c r="F4" s="33">
        <v>0</v>
      </c>
      <c r="G4" s="33">
        <v>82</v>
      </c>
      <c r="H4" s="33">
        <v>0</v>
      </c>
      <c r="I4" s="33">
        <v>17</v>
      </c>
      <c r="J4" s="34">
        <v>0</v>
      </c>
      <c r="K4" s="50">
        <f t="shared" si="0"/>
        <v>285</v>
      </c>
    </row>
    <row r="5" spans="1:11" ht="24.9" customHeight="1" x14ac:dyDescent="0.25">
      <c r="A5" s="49" t="s">
        <v>60</v>
      </c>
      <c r="B5" s="32">
        <v>114</v>
      </c>
      <c r="C5" s="33">
        <v>0</v>
      </c>
      <c r="D5" s="33">
        <v>76</v>
      </c>
      <c r="E5" s="33">
        <v>0</v>
      </c>
      <c r="F5" s="33">
        <v>0</v>
      </c>
      <c r="G5" s="33">
        <v>82</v>
      </c>
      <c r="H5" s="33">
        <v>0</v>
      </c>
      <c r="I5" s="33">
        <v>12</v>
      </c>
      <c r="J5" s="34">
        <v>0</v>
      </c>
      <c r="K5" s="50">
        <f t="shared" si="0"/>
        <v>284</v>
      </c>
    </row>
    <row r="6" spans="1:11" ht="24.9" customHeight="1" x14ac:dyDescent="0.25">
      <c r="A6" s="49" t="s">
        <v>49</v>
      </c>
      <c r="B6" s="32">
        <v>114</v>
      </c>
      <c r="C6" s="33">
        <v>0</v>
      </c>
      <c r="D6" s="33">
        <v>76</v>
      </c>
      <c r="E6" s="33">
        <v>0</v>
      </c>
      <c r="F6" s="33">
        <v>0</v>
      </c>
      <c r="G6" s="33">
        <v>82</v>
      </c>
      <c r="H6" s="33">
        <v>0</v>
      </c>
      <c r="I6" s="33">
        <v>12</v>
      </c>
      <c r="J6" s="34">
        <v>0</v>
      </c>
      <c r="K6" s="50">
        <f t="shared" si="0"/>
        <v>284</v>
      </c>
    </row>
    <row r="7" spans="1:11" ht="24.9" customHeight="1" x14ac:dyDescent="0.25">
      <c r="A7" s="49" t="s">
        <v>46</v>
      </c>
      <c r="B7" s="32">
        <v>114</v>
      </c>
      <c r="C7" s="33">
        <v>0</v>
      </c>
      <c r="D7" s="33">
        <v>72</v>
      </c>
      <c r="E7" s="33">
        <v>0</v>
      </c>
      <c r="F7" s="33">
        <v>0</v>
      </c>
      <c r="G7" s="33">
        <v>82</v>
      </c>
      <c r="H7" s="33">
        <v>0</v>
      </c>
      <c r="I7" s="33">
        <v>12</v>
      </c>
      <c r="J7" s="34">
        <v>0</v>
      </c>
      <c r="K7" s="50">
        <f t="shared" si="0"/>
        <v>280</v>
      </c>
    </row>
    <row r="8" spans="1:11" ht="24.9" customHeight="1" x14ac:dyDescent="0.25">
      <c r="A8" s="49" t="s">
        <v>133</v>
      </c>
      <c r="B8" s="32">
        <v>114</v>
      </c>
      <c r="C8" s="33">
        <v>0</v>
      </c>
      <c r="D8" s="33">
        <v>68</v>
      </c>
      <c r="E8" s="33">
        <v>0</v>
      </c>
      <c r="F8" s="33">
        <v>0</v>
      </c>
      <c r="G8" s="33">
        <v>82</v>
      </c>
      <c r="H8" s="33">
        <v>0</v>
      </c>
      <c r="I8" s="33">
        <v>15</v>
      </c>
      <c r="J8" s="34">
        <v>0</v>
      </c>
      <c r="K8" s="50">
        <f t="shared" si="0"/>
        <v>279</v>
      </c>
    </row>
    <row r="9" spans="1:11" ht="24.9" customHeight="1" x14ac:dyDescent="0.25">
      <c r="A9" s="49" t="s">
        <v>29</v>
      </c>
      <c r="B9" s="32">
        <v>114</v>
      </c>
      <c r="C9" s="33">
        <v>0</v>
      </c>
      <c r="D9" s="33">
        <v>68</v>
      </c>
      <c r="E9" s="33">
        <v>0</v>
      </c>
      <c r="F9" s="33">
        <v>0</v>
      </c>
      <c r="G9" s="33">
        <v>82</v>
      </c>
      <c r="H9" s="33">
        <v>0</v>
      </c>
      <c r="I9" s="33">
        <v>15</v>
      </c>
      <c r="J9" s="34">
        <v>0</v>
      </c>
      <c r="K9" s="50">
        <f t="shared" si="0"/>
        <v>279</v>
      </c>
    </row>
    <row r="10" spans="1:11" ht="24.9" customHeight="1" x14ac:dyDescent="0.25">
      <c r="A10" s="49" t="s">
        <v>33</v>
      </c>
      <c r="B10" s="32">
        <v>114</v>
      </c>
      <c r="C10" s="33">
        <v>0</v>
      </c>
      <c r="D10" s="33">
        <v>68</v>
      </c>
      <c r="E10" s="33">
        <v>0</v>
      </c>
      <c r="F10" s="33">
        <v>0</v>
      </c>
      <c r="G10" s="33">
        <v>82</v>
      </c>
      <c r="H10" s="33">
        <v>0</v>
      </c>
      <c r="I10" s="33">
        <v>15</v>
      </c>
      <c r="J10" s="34">
        <v>0</v>
      </c>
      <c r="K10" s="50">
        <f t="shared" si="0"/>
        <v>279</v>
      </c>
    </row>
    <row r="11" spans="1:11" ht="24.9" customHeight="1" x14ac:dyDescent="0.25">
      <c r="A11" s="49" t="s">
        <v>45</v>
      </c>
      <c r="B11" s="32">
        <v>114</v>
      </c>
      <c r="C11" s="33">
        <v>0</v>
      </c>
      <c r="D11" s="33">
        <v>68</v>
      </c>
      <c r="E11" s="33">
        <v>0</v>
      </c>
      <c r="F11" s="33">
        <v>0</v>
      </c>
      <c r="G11" s="33">
        <v>82</v>
      </c>
      <c r="H11" s="33">
        <v>0</v>
      </c>
      <c r="I11" s="33">
        <v>15</v>
      </c>
      <c r="J11" s="34">
        <v>0</v>
      </c>
      <c r="K11" s="50">
        <f t="shared" si="0"/>
        <v>279</v>
      </c>
    </row>
    <row r="12" spans="1:11" ht="24.9" customHeight="1" x14ac:dyDescent="0.25">
      <c r="A12" s="49" t="s">
        <v>37</v>
      </c>
      <c r="B12" s="32">
        <v>114</v>
      </c>
      <c r="C12" s="33">
        <v>0</v>
      </c>
      <c r="D12" s="33">
        <v>76</v>
      </c>
      <c r="E12" s="33">
        <v>0</v>
      </c>
      <c r="F12" s="33">
        <v>0</v>
      </c>
      <c r="G12" s="33">
        <v>76</v>
      </c>
      <c r="H12" s="33">
        <v>0</v>
      </c>
      <c r="I12" s="33">
        <v>12</v>
      </c>
      <c r="J12" s="34">
        <v>0</v>
      </c>
      <c r="K12" s="50">
        <f t="shared" si="0"/>
        <v>278</v>
      </c>
    </row>
    <row r="13" spans="1:11" ht="24.9" customHeight="1" x14ac:dyDescent="0.25">
      <c r="A13" s="49" t="s">
        <v>31</v>
      </c>
      <c r="B13" s="32">
        <v>114</v>
      </c>
      <c r="C13" s="33">
        <v>0</v>
      </c>
      <c r="D13" s="33">
        <v>64</v>
      </c>
      <c r="E13" s="33">
        <v>0</v>
      </c>
      <c r="F13" s="33">
        <v>0</v>
      </c>
      <c r="G13" s="33">
        <v>82</v>
      </c>
      <c r="H13" s="33">
        <v>0</v>
      </c>
      <c r="I13" s="33">
        <v>12</v>
      </c>
      <c r="J13" s="34">
        <v>0</v>
      </c>
      <c r="K13" s="50">
        <f t="shared" si="0"/>
        <v>272</v>
      </c>
    </row>
    <row r="14" spans="1:11" ht="24.9" customHeight="1" x14ac:dyDescent="0.25">
      <c r="A14" s="49" t="s">
        <v>27</v>
      </c>
      <c r="B14" s="32">
        <v>102</v>
      </c>
      <c r="C14" s="33">
        <v>0</v>
      </c>
      <c r="D14" s="33">
        <v>60</v>
      </c>
      <c r="E14" s="33">
        <v>0</v>
      </c>
      <c r="F14" s="33">
        <v>0</v>
      </c>
      <c r="G14" s="33">
        <v>82</v>
      </c>
      <c r="H14" s="33">
        <v>0</v>
      </c>
      <c r="I14" s="33">
        <v>17</v>
      </c>
      <c r="J14" s="34">
        <v>10</v>
      </c>
      <c r="K14" s="50">
        <f t="shared" si="0"/>
        <v>271</v>
      </c>
    </row>
    <row r="15" spans="1:11" ht="24.9" customHeight="1" x14ac:dyDescent="0.25">
      <c r="A15" s="49" t="s">
        <v>50</v>
      </c>
      <c r="B15" s="32">
        <v>114</v>
      </c>
      <c r="C15" s="33">
        <v>0</v>
      </c>
      <c r="D15" s="33">
        <v>76</v>
      </c>
      <c r="E15" s="33">
        <v>0</v>
      </c>
      <c r="F15" s="33">
        <v>0</v>
      </c>
      <c r="G15" s="33">
        <v>64</v>
      </c>
      <c r="H15" s="33">
        <v>0</v>
      </c>
      <c r="I15" s="33">
        <v>16</v>
      </c>
      <c r="J15" s="34">
        <v>0</v>
      </c>
      <c r="K15" s="50">
        <f t="shared" si="0"/>
        <v>270</v>
      </c>
    </row>
    <row r="16" spans="1:11" ht="24.9" customHeight="1" x14ac:dyDescent="0.25">
      <c r="A16" s="49" t="s">
        <v>36</v>
      </c>
      <c r="B16" s="32">
        <v>114</v>
      </c>
      <c r="C16" s="33">
        <v>0</v>
      </c>
      <c r="D16" s="33">
        <v>56</v>
      </c>
      <c r="E16" s="33">
        <v>0</v>
      </c>
      <c r="F16" s="33">
        <v>0</v>
      </c>
      <c r="G16" s="33">
        <v>82</v>
      </c>
      <c r="H16" s="33">
        <v>0</v>
      </c>
      <c r="I16" s="33">
        <v>12</v>
      </c>
      <c r="J16" s="34">
        <v>6</v>
      </c>
      <c r="K16" s="50">
        <f t="shared" si="0"/>
        <v>270</v>
      </c>
    </row>
    <row r="17" spans="1:11" ht="24.9" customHeight="1" x14ac:dyDescent="0.25">
      <c r="A17" s="49" t="s">
        <v>25</v>
      </c>
      <c r="B17" s="32">
        <v>114</v>
      </c>
      <c r="C17" s="33">
        <v>0</v>
      </c>
      <c r="D17" s="33">
        <v>56</v>
      </c>
      <c r="E17" s="33">
        <v>0</v>
      </c>
      <c r="F17" s="33">
        <v>0</v>
      </c>
      <c r="G17" s="33">
        <v>82</v>
      </c>
      <c r="H17" s="33">
        <v>0</v>
      </c>
      <c r="I17" s="33">
        <v>17</v>
      </c>
      <c r="J17" s="34">
        <v>0</v>
      </c>
      <c r="K17" s="50">
        <f t="shared" si="0"/>
        <v>269</v>
      </c>
    </row>
    <row r="18" spans="1:11" ht="24.9" customHeight="1" x14ac:dyDescent="0.25">
      <c r="A18" s="49" t="s">
        <v>22</v>
      </c>
      <c r="B18" s="32">
        <v>114</v>
      </c>
      <c r="C18" s="33">
        <v>0</v>
      </c>
      <c r="D18" s="33">
        <v>60</v>
      </c>
      <c r="E18" s="33">
        <v>0</v>
      </c>
      <c r="F18" s="33">
        <v>0</v>
      </c>
      <c r="G18" s="33">
        <v>82</v>
      </c>
      <c r="H18" s="33">
        <v>0</v>
      </c>
      <c r="I18" s="33">
        <v>12</v>
      </c>
      <c r="J18" s="34">
        <v>0</v>
      </c>
      <c r="K18" s="50">
        <f t="shared" si="0"/>
        <v>268</v>
      </c>
    </row>
    <row r="19" spans="1:11" ht="24.9" customHeight="1" x14ac:dyDescent="0.25">
      <c r="A19" s="49" t="s">
        <v>51</v>
      </c>
      <c r="B19" s="32">
        <v>114</v>
      </c>
      <c r="C19" s="33">
        <v>0</v>
      </c>
      <c r="D19" s="33">
        <v>60</v>
      </c>
      <c r="E19" s="33">
        <v>0</v>
      </c>
      <c r="F19" s="33">
        <v>0</v>
      </c>
      <c r="G19" s="33">
        <v>82</v>
      </c>
      <c r="H19" s="33">
        <v>0</v>
      </c>
      <c r="I19" s="33">
        <v>12</v>
      </c>
      <c r="J19" s="34">
        <v>0</v>
      </c>
      <c r="K19" s="50">
        <f t="shared" si="0"/>
        <v>268</v>
      </c>
    </row>
    <row r="20" spans="1:11" ht="24.9" customHeight="1" x14ac:dyDescent="0.25">
      <c r="A20" s="49" t="s">
        <v>17</v>
      </c>
      <c r="B20" s="32">
        <v>114</v>
      </c>
      <c r="C20" s="33">
        <v>0</v>
      </c>
      <c r="D20" s="33">
        <v>60</v>
      </c>
      <c r="E20" s="33">
        <v>0</v>
      </c>
      <c r="F20" s="33">
        <v>0</v>
      </c>
      <c r="G20" s="33">
        <v>82</v>
      </c>
      <c r="H20" s="33">
        <v>0</v>
      </c>
      <c r="I20" s="33">
        <v>12</v>
      </c>
      <c r="J20" s="34">
        <v>0</v>
      </c>
      <c r="K20" s="50">
        <f t="shared" si="0"/>
        <v>268</v>
      </c>
    </row>
    <row r="21" spans="1:11" ht="24.9" customHeight="1" x14ac:dyDescent="0.25">
      <c r="A21" s="49" t="s">
        <v>40</v>
      </c>
      <c r="B21" s="32">
        <v>114</v>
      </c>
      <c r="C21" s="33">
        <v>0</v>
      </c>
      <c r="D21" s="33">
        <v>56</v>
      </c>
      <c r="E21" s="33">
        <v>0</v>
      </c>
      <c r="F21" s="33">
        <v>0</v>
      </c>
      <c r="G21" s="33">
        <v>82</v>
      </c>
      <c r="H21" s="33">
        <v>0</v>
      </c>
      <c r="I21" s="33">
        <v>12</v>
      </c>
      <c r="J21" s="34">
        <v>0</v>
      </c>
      <c r="K21" s="50">
        <f t="shared" si="0"/>
        <v>264</v>
      </c>
    </row>
    <row r="22" spans="1:11" ht="24.9" customHeight="1" x14ac:dyDescent="0.25">
      <c r="A22" s="49" t="s">
        <v>140</v>
      </c>
      <c r="B22" s="32">
        <v>114</v>
      </c>
      <c r="C22" s="33">
        <v>0</v>
      </c>
      <c r="D22" s="33">
        <v>56</v>
      </c>
      <c r="E22" s="33">
        <v>0</v>
      </c>
      <c r="F22" s="33">
        <v>0</v>
      </c>
      <c r="G22" s="33">
        <v>82</v>
      </c>
      <c r="H22" s="33">
        <v>0</v>
      </c>
      <c r="I22" s="33">
        <v>12</v>
      </c>
      <c r="J22" s="34">
        <v>0</v>
      </c>
      <c r="K22" s="50">
        <f t="shared" si="0"/>
        <v>264</v>
      </c>
    </row>
    <row r="23" spans="1:11" ht="24.9" customHeight="1" x14ac:dyDescent="0.25">
      <c r="A23" s="49" t="s">
        <v>35</v>
      </c>
      <c r="B23" s="32">
        <v>114</v>
      </c>
      <c r="C23" s="33">
        <v>0</v>
      </c>
      <c r="D23" s="33">
        <v>56</v>
      </c>
      <c r="E23" s="33">
        <v>0</v>
      </c>
      <c r="F23" s="33">
        <v>0</v>
      </c>
      <c r="G23" s="33">
        <v>82</v>
      </c>
      <c r="H23" s="33">
        <v>0</v>
      </c>
      <c r="I23" s="33">
        <v>12</v>
      </c>
      <c r="J23" s="34">
        <v>0</v>
      </c>
      <c r="K23" s="50">
        <f t="shared" si="0"/>
        <v>264</v>
      </c>
    </row>
    <row r="24" spans="1:11" ht="24.9" customHeight="1" x14ac:dyDescent="0.25">
      <c r="A24" s="49" t="s">
        <v>20</v>
      </c>
      <c r="B24" s="32">
        <v>114</v>
      </c>
      <c r="C24" s="33">
        <v>0</v>
      </c>
      <c r="D24" s="33">
        <v>52</v>
      </c>
      <c r="E24" s="33">
        <v>0</v>
      </c>
      <c r="F24" s="33">
        <v>0</v>
      </c>
      <c r="G24" s="33">
        <v>82</v>
      </c>
      <c r="H24" s="33">
        <v>0</v>
      </c>
      <c r="I24" s="33">
        <v>12</v>
      </c>
      <c r="J24" s="34">
        <v>0</v>
      </c>
      <c r="K24" s="50">
        <f t="shared" si="0"/>
        <v>260</v>
      </c>
    </row>
    <row r="25" spans="1:11" ht="24.9" customHeight="1" x14ac:dyDescent="0.25">
      <c r="A25" s="49" t="s">
        <v>30</v>
      </c>
      <c r="B25" s="32">
        <v>114</v>
      </c>
      <c r="C25" s="33">
        <v>0</v>
      </c>
      <c r="D25" s="33">
        <v>52</v>
      </c>
      <c r="E25" s="33">
        <v>0</v>
      </c>
      <c r="F25" s="33">
        <v>0</v>
      </c>
      <c r="G25" s="33">
        <v>82</v>
      </c>
      <c r="H25" s="33">
        <v>0</v>
      </c>
      <c r="I25" s="33">
        <v>12</v>
      </c>
      <c r="J25" s="34">
        <v>0</v>
      </c>
      <c r="K25" s="50">
        <f t="shared" si="0"/>
        <v>260</v>
      </c>
    </row>
    <row r="26" spans="1:11" ht="24.9" customHeight="1" x14ac:dyDescent="0.25">
      <c r="A26" s="49" t="s">
        <v>47</v>
      </c>
      <c r="B26" s="32">
        <v>114</v>
      </c>
      <c r="C26" s="33">
        <v>0</v>
      </c>
      <c r="D26" s="33">
        <v>48</v>
      </c>
      <c r="E26" s="33">
        <v>0</v>
      </c>
      <c r="F26" s="33">
        <v>0</v>
      </c>
      <c r="G26" s="33">
        <v>82</v>
      </c>
      <c r="H26" s="33">
        <v>0</v>
      </c>
      <c r="I26" s="33">
        <v>15</v>
      </c>
      <c r="J26" s="34">
        <v>0</v>
      </c>
      <c r="K26" s="50">
        <f t="shared" si="0"/>
        <v>259</v>
      </c>
    </row>
    <row r="27" spans="1:11" ht="24.9" customHeight="1" x14ac:dyDescent="0.25">
      <c r="A27" s="49" t="s">
        <v>18</v>
      </c>
      <c r="B27" s="32">
        <v>114</v>
      </c>
      <c r="C27" s="33">
        <v>0</v>
      </c>
      <c r="D27" s="33">
        <v>48</v>
      </c>
      <c r="E27" s="33">
        <v>0</v>
      </c>
      <c r="F27" s="33">
        <v>0</v>
      </c>
      <c r="G27" s="33">
        <v>82</v>
      </c>
      <c r="H27" s="33">
        <v>0</v>
      </c>
      <c r="I27" s="33">
        <v>12</v>
      </c>
      <c r="J27" s="34">
        <v>0</v>
      </c>
      <c r="K27" s="50">
        <f t="shared" si="0"/>
        <v>256</v>
      </c>
    </row>
    <row r="28" spans="1:11" ht="24.9" customHeight="1" x14ac:dyDescent="0.25">
      <c r="A28" s="49" t="s">
        <v>42</v>
      </c>
      <c r="B28" s="32">
        <v>114</v>
      </c>
      <c r="C28" s="33">
        <v>0</v>
      </c>
      <c r="D28" s="33">
        <v>60</v>
      </c>
      <c r="E28" s="33">
        <v>0</v>
      </c>
      <c r="F28" s="33">
        <v>0</v>
      </c>
      <c r="G28" s="33">
        <v>64</v>
      </c>
      <c r="H28" s="33">
        <v>0</v>
      </c>
      <c r="I28" s="33">
        <v>12</v>
      </c>
      <c r="J28" s="34">
        <v>6</v>
      </c>
      <c r="K28" s="50">
        <f t="shared" si="0"/>
        <v>256</v>
      </c>
    </row>
    <row r="29" spans="1:11" ht="24.9" customHeight="1" x14ac:dyDescent="0.25">
      <c r="A29" s="49" t="s">
        <v>59</v>
      </c>
      <c r="B29" s="32">
        <v>114</v>
      </c>
      <c r="C29" s="33">
        <v>0</v>
      </c>
      <c r="D29" s="33">
        <v>40</v>
      </c>
      <c r="E29" s="33">
        <v>0</v>
      </c>
      <c r="F29" s="33">
        <v>0</v>
      </c>
      <c r="G29" s="33">
        <v>82</v>
      </c>
      <c r="H29" s="33">
        <v>0</v>
      </c>
      <c r="I29" s="33">
        <v>18</v>
      </c>
      <c r="J29" s="34">
        <v>0</v>
      </c>
      <c r="K29" s="50">
        <f t="shared" si="0"/>
        <v>254</v>
      </c>
    </row>
    <row r="30" spans="1:11" ht="24.9" customHeight="1" x14ac:dyDescent="0.25">
      <c r="A30" s="49" t="s">
        <v>38</v>
      </c>
      <c r="B30" s="32">
        <v>108</v>
      </c>
      <c r="C30" s="33">
        <v>0</v>
      </c>
      <c r="D30" s="33">
        <v>52</v>
      </c>
      <c r="E30" s="33">
        <v>0</v>
      </c>
      <c r="F30" s="33">
        <v>0</v>
      </c>
      <c r="G30" s="33">
        <v>76</v>
      </c>
      <c r="H30" s="33">
        <v>0</v>
      </c>
      <c r="I30" s="33">
        <v>17</v>
      </c>
      <c r="J30" s="34">
        <v>0</v>
      </c>
      <c r="K30" s="50">
        <f t="shared" si="0"/>
        <v>253</v>
      </c>
    </row>
    <row r="31" spans="1:11" ht="24.9" customHeight="1" x14ac:dyDescent="0.25">
      <c r="A31" s="49" t="s">
        <v>39</v>
      </c>
      <c r="B31" s="32">
        <v>102</v>
      </c>
      <c r="C31" s="33">
        <v>0</v>
      </c>
      <c r="D31" s="33">
        <v>56</v>
      </c>
      <c r="E31" s="33">
        <v>0</v>
      </c>
      <c r="F31" s="33">
        <v>0</v>
      </c>
      <c r="G31" s="33">
        <v>82</v>
      </c>
      <c r="H31" s="33">
        <v>0</v>
      </c>
      <c r="I31" s="33">
        <v>12</v>
      </c>
      <c r="J31" s="34">
        <v>0</v>
      </c>
      <c r="K31" s="50">
        <f t="shared" si="0"/>
        <v>252</v>
      </c>
    </row>
    <row r="32" spans="1:11" ht="24.9" customHeight="1" x14ac:dyDescent="0.25">
      <c r="A32" s="49" t="s">
        <v>55</v>
      </c>
      <c r="B32" s="32">
        <v>102</v>
      </c>
      <c r="C32" s="33">
        <v>0</v>
      </c>
      <c r="D32" s="33">
        <v>56</v>
      </c>
      <c r="E32" s="33">
        <v>0</v>
      </c>
      <c r="F32" s="33">
        <v>0</v>
      </c>
      <c r="G32" s="33">
        <v>82</v>
      </c>
      <c r="H32" s="33">
        <v>0</v>
      </c>
      <c r="I32" s="33">
        <v>12</v>
      </c>
      <c r="J32" s="34">
        <v>0</v>
      </c>
      <c r="K32" s="50">
        <f t="shared" si="0"/>
        <v>252</v>
      </c>
    </row>
    <row r="33" spans="1:11" ht="24.9" customHeight="1" x14ac:dyDescent="0.25">
      <c r="A33" s="49" t="s">
        <v>23</v>
      </c>
      <c r="B33" s="32">
        <v>102</v>
      </c>
      <c r="C33" s="33">
        <v>0</v>
      </c>
      <c r="D33" s="33">
        <v>52</v>
      </c>
      <c r="E33" s="33">
        <v>0</v>
      </c>
      <c r="F33" s="33">
        <v>0</v>
      </c>
      <c r="G33" s="33">
        <v>82</v>
      </c>
      <c r="H33" s="33">
        <v>0</v>
      </c>
      <c r="I33" s="33">
        <v>15</v>
      </c>
      <c r="J33" s="34">
        <v>0</v>
      </c>
      <c r="K33" s="50">
        <f t="shared" si="0"/>
        <v>251</v>
      </c>
    </row>
    <row r="34" spans="1:11" ht="24.9" customHeight="1" x14ac:dyDescent="0.25">
      <c r="A34" s="49" t="s">
        <v>43</v>
      </c>
      <c r="B34" s="32">
        <v>114</v>
      </c>
      <c r="C34" s="33">
        <v>0</v>
      </c>
      <c r="D34" s="33">
        <v>56</v>
      </c>
      <c r="E34" s="33">
        <v>0</v>
      </c>
      <c r="F34" s="33">
        <v>0</v>
      </c>
      <c r="G34" s="33">
        <v>64</v>
      </c>
      <c r="H34" s="33">
        <v>0</v>
      </c>
      <c r="I34" s="33">
        <v>15</v>
      </c>
      <c r="J34" s="34">
        <v>0</v>
      </c>
      <c r="K34" s="50">
        <f t="shared" ref="K34:K54" si="1">SUM(B34:J34)</f>
        <v>249</v>
      </c>
    </row>
    <row r="35" spans="1:11" ht="24.9" customHeight="1" x14ac:dyDescent="0.25">
      <c r="A35" s="49" t="s">
        <v>32</v>
      </c>
      <c r="B35" s="32">
        <v>114</v>
      </c>
      <c r="C35" s="33">
        <v>0</v>
      </c>
      <c r="D35" s="33">
        <v>40</v>
      </c>
      <c r="E35" s="33">
        <v>0</v>
      </c>
      <c r="F35" s="33">
        <v>0</v>
      </c>
      <c r="G35" s="33">
        <v>82</v>
      </c>
      <c r="H35" s="33">
        <v>0</v>
      </c>
      <c r="I35" s="33">
        <v>12</v>
      </c>
      <c r="J35" s="34">
        <v>0</v>
      </c>
      <c r="K35" s="50">
        <f t="shared" si="1"/>
        <v>248</v>
      </c>
    </row>
    <row r="36" spans="1:11" ht="24.9" customHeight="1" x14ac:dyDescent="0.25">
      <c r="A36" s="49" t="s">
        <v>34</v>
      </c>
      <c r="B36" s="32">
        <v>114</v>
      </c>
      <c r="C36" s="33">
        <v>0</v>
      </c>
      <c r="D36" s="33">
        <v>40</v>
      </c>
      <c r="E36" s="33">
        <v>0</v>
      </c>
      <c r="F36" s="33">
        <v>0</v>
      </c>
      <c r="G36" s="33">
        <v>82</v>
      </c>
      <c r="H36" s="33">
        <v>0</v>
      </c>
      <c r="I36" s="33">
        <v>12</v>
      </c>
      <c r="J36" s="34">
        <v>0</v>
      </c>
      <c r="K36" s="50">
        <f t="shared" si="1"/>
        <v>248</v>
      </c>
    </row>
    <row r="37" spans="1:11" ht="24.9" customHeight="1" x14ac:dyDescent="0.25">
      <c r="A37" s="49" t="s">
        <v>56</v>
      </c>
      <c r="B37" s="32">
        <v>114</v>
      </c>
      <c r="C37" s="33">
        <v>0</v>
      </c>
      <c r="D37" s="33">
        <v>40</v>
      </c>
      <c r="E37" s="33">
        <v>0</v>
      </c>
      <c r="F37" s="33">
        <v>0</v>
      </c>
      <c r="G37" s="33">
        <v>76</v>
      </c>
      <c r="H37" s="33">
        <v>0</v>
      </c>
      <c r="I37" s="33">
        <v>12</v>
      </c>
      <c r="J37" s="34">
        <v>6</v>
      </c>
      <c r="K37" s="50">
        <f t="shared" si="1"/>
        <v>248</v>
      </c>
    </row>
    <row r="38" spans="1:11" ht="24.9" customHeight="1" x14ac:dyDescent="0.25">
      <c r="A38" s="49" t="s">
        <v>151</v>
      </c>
      <c r="B38" s="32">
        <v>102</v>
      </c>
      <c r="C38" s="33">
        <v>0</v>
      </c>
      <c r="D38" s="33">
        <v>44</v>
      </c>
      <c r="E38" s="33">
        <v>0</v>
      </c>
      <c r="F38" s="33">
        <v>0</v>
      </c>
      <c r="G38" s="33">
        <v>82</v>
      </c>
      <c r="H38" s="33">
        <v>0</v>
      </c>
      <c r="I38" s="33">
        <v>12</v>
      </c>
      <c r="J38" s="34">
        <v>6</v>
      </c>
      <c r="K38" s="50">
        <f t="shared" si="1"/>
        <v>246</v>
      </c>
    </row>
    <row r="39" spans="1:11" ht="24.9" customHeight="1" x14ac:dyDescent="0.25">
      <c r="A39" s="49" t="s">
        <v>52</v>
      </c>
      <c r="B39" s="32">
        <v>114</v>
      </c>
      <c r="C39" s="33">
        <v>0</v>
      </c>
      <c r="D39" s="33">
        <v>40</v>
      </c>
      <c r="E39" s="33">
        <v>0</v>
      </c>
      <c r="F39" s="33">
        <v>0</v>
      </c>
      <c r="G39" s="33">
        <v>70</v>
      </c>
      <c r="H39" s="33">
        <v>0</v>
      </c>
      <c r="I39" s="33">
        <v>12</v>
      </c>
      <c r="J39" s="34">
        <v>6</v>
      </c>
      <c r="K39" s="50">
        <f t="shared" si="1"/>
        <v>242</v>
      </c>
    </row>
    <row r="40" spans="1:11" ht="24.9" customHeight="1" x14ac:dyDescent="0.25">
      <c r="A40" s="49" t="s">
        <v>28</v>
      </c>
      <c r="B40" s="32">
        <v>114</v>
      </c>
      <c r="C40" s="33">
        <v>0</v>
      </c>
      <c r="D40" s="33">
        <v>28</v>
      </c>
      <c r="E40" s="33">
        <v>0</v>
      </c>
      <c r="F40" s="33">
        <v>0</v>
      </c>
      <c r="G40" s="33">
        <v>82</v>
      </c>
      <c r="H40" s="33">
        <v>0</v>
      </c>
      <c r="I40" s="33">
        <v>13</v>
      </c>
      <c r="J40" s="34">
        <v>0</v>
      </c>
      <c r="K40" s="50">
        <f t="shared" si="1"/>
        <v>237</v>
      </c>
    </row>
    <row r="41" spans="1:11" ht="24.9" customHeight="1" x14ac:dyDescent="0.25">
      <c r="A41" s="49" t="s">
        <v>19</v>
      </c>
      <c r="B41" s="32">
        <v>102</v>
      </c>
      <c r="C41" s="33">
        <v>0</v>
      </c>
      <c r="D41" s="33">
        <v>36</v>
      </c>
      <c r="E41" s="33">
        <v>0</v>
      </c>
      <c r="F41" s="33">
        <v>0</v>
      </c>
      <c r="G41" s="33">
        <v>82</v>
      </c>
      <c r="H41" s="33">
        <v>0</v>
      </c>
      <c r="I41" s="33">
        <v>13</v>
      </c>
      <c r="J41" s="34">
        <v>4</v>
      </c>
      <c r="K41" s="50">
        <f t="shared" si="1"/>
        <v>237</v>
      </c>
    </row>
    <row r="42" spans="1:11" ht="24.9" customHeight="1" x14ac:dyDescent="0.25">
      <c r="A42" s="49" t="s">
        <v>41</v>
      </c>
      <c r="B42" s="32">
        <v>102</v>
      </c>
      <c r="C42" s="33">
        <v>0</v>
      </c>
      <c r="D42" s="33">
        <v>40</v>
      </c>
      <c r="E42" s="33">
        <v>0</v>
      </c>
      <c r="F42" s="33">
        <v>0</v>
      </c>
      <c r="G42" s="33">
        <v>82</v>
      </c>
      <c r="H42" s="33">
        <v>0</v>
      </c>
      <c r="I42" s="33">
        <v>12</v>
      </c>
      <c r="J42" s="34">
        <v>0</v>
      </c>
      <c r="K42" s="50">
        <f t="shared" si="1"/>
        <v>236</v>
      </c>
    </row>
    <row r="43" spans="1:11" ht="24.9" customHeight="1" x14ac:dyDescent="0.25">
      <c r="A43" s="49" t="s">
        <v>21</v>
      </c>
      <c r="B43" s="32">
        <v>102</v>
      </c>
      <c r="C43" s="33">
        <v>0</v>
      </c>
      <c r="D43" s="33">
        <v>36</v>
      </c>
      <c r="E43" s="33">
        <v>0</v>
      </c>
      <c r="F43" s="33">
        <v>0</v>
      </c>
      <c r="G43" s="33">
        <v>76</v>
      </c>
      <c r="H43" s="33">
        <v>0</v>
      </c>
      <c r="I43" s="33">
        <v>12</v>
      </c>
      <c r="J43" s="34">
        <v>8</v>
      </c>
      <c r="K43" s="50">
        <f t="shared" si="1"/>
        <v>234</v>
      </c>
    </row>
    <row r="44" spans="1:11" ht="25.95" customHeight="1" x14ac:dyDescent="0.25">
      <c r="A44" s="49" t="s">
        <v>53</v>
      </c>
      <c r="B44" s="32">
        <v>102</v>
      </c>
      <c r="C44" s="33">
        <v>0</v>
      </c>
      <c r="D44" s="33">
        <v>40</v>
      </c>
      <c r="E44" s="33">
        <v>0</v>
      </c>
      <c r="F44" s="33">
        <v>0</v>
      </c>
      <c r="G44" s="33">
        <v>76</v>
      </c>
      <c r="H44" s="33">
        <v>0</v>
      </c>
      <c r="I44" s="33">
        <v>12</v>
      </c>
      <c r="J44" s="34">
        <v>4</v>
      </c>
      <c r="K44" s="50">
        <f t="shared" si="1"/>
        <v>234</v>
      </c>
    </row>
    <row r="45" spans="1:11" ht="24.9" customHeight="1" x14ac:dyDescent="0.25">
      <c r="A45" s="49" t="s">
        <v>48</v>
      </c>
      <c r="B45" s="32">
        <v>114</v>
      </c>
      <c r="C45" s="33">
        <v>0</v>
      </c>
      <c r="D45" s="33">
        <v>40</v>
      </c>
      <c r="E45" s="33">
        <v>0</v>
      </c>
      <c r="F45" s="33">
        <v>0</v>
      </c>
      <c r="G45" s="33">
        <v>58</v>
      </c>
      <c r="H45" s="33">
        <v>0</v>
      </c>
      <c r="I45" s="33">
        <v>12</v>
      </c>
      <c r="J45" s="34">
        <v>8</v>
      </c>
      <c r="K45" s="50">
        <f t="shared" si="1"/>
        <v>232</v>
      </c>
    </row>
    <row r="46" spans="1:11" ht="24.9" customHeight="1" x14ac:dyDescent="0.25">
      <c r="A46" s="49" t="s">
        <v>54</v>
      </c>
      <c r="B46" s="32">
        <v>102</v>
      </c>
      <c r="C46" s="33">
        <v>0</v>
      </c>
      <c r="D46" s="33">
        <v>32</v>
      </c>
      <c r="E46" s="33">
        <v>0</v>
      </c>
      <c r="F46" s="33">
        <v>0</v>
      </c>
      <c r="G46" s="33">
        <v>82</v>
      </c>
      <c r="H46" s="33">
        <v>0</v>
      </c>
      <c r="I46" s="33">
        <v>12</v>
      </c>
      <c r="J46" s="34">
        <v>4</v>
      </c>
      <c r="K46" s="50">
        <f t="shared" si="1"/>
        <v>232</v>
      </c>
    </row>
    <row r="47" spans="1:11" ht="24.9" customHeight="1" x14ac:dyDescent="0.25">
      <c r="A47" s="49" t="s">
        <v>58</v>
      </c>
      <c r="B47" s="32">
        <v>102</v>
      </c>
      <c r="C47" s="33">
        <v>0</v>
      </c>
      <c r="D47" s="33">
        <v>32</v>
      </c>
      <c r="E47" s="33">
        <v>0</v>
      </c>
      <c r="F47" s="33">
        <v>0</v>
      </c>
      <c r="G47" s="33">
        <v>76</v>
      </c>
      <c r="H47" s="33">
        <v>0</v>
      </c>
      <c r="I47" s="33">
        <v>15</v>
      </c>
      <c r="J47" s="34">
        <v>4</v>
      </c>
      <c r="K47" s="50">
        <f t="shared" si="1"/>
        <v>229</v>
      </c>
    </row>
    <row r="48" spans="1:11" ht="24.9" customHeight="1" x14ac:dyDescent="0.25">
      <c r="A48" s="49" t="s">
        <v>44</v>
      </c>
      <c r="B48" s="32">
        <v>114</v>
      </c>
      <c r="C48" s="33">
        <v>0</v>
      </c>
      <c r="D48" s="33">
        <v>52</v>
      </c>
      <c r="E48" s="33">
        <v>0</v>
      </c>
      <c r="F48" s="33">
        <v>0</v>
      </c>
      <c r="G48" s="33">
        <v>22</v>
      </c>
      <c r="H48" s="33">
        <v>10</v>
      </c>
      <c r="I48" s="33">
        <v>12</v>
      </c>
      <c r="J48" s="34">
        <v>0</v>
      </c>
      <c r="K48" s="50">
        <f t="shared" si="1"/>
        <v>210</v>
      </c>
    </row>
    <row r="49" spans="1:11" ht="25.95" customHeight="1" thickBot="1" x14ac:dyDescent="0.3">
      <c r="A49" s="64" t="s">
        <v>26</v>
      </c>
      <c r="B49" s="32">
        <v>102</v>
      </c>
      <c r="C49" s="33">
        <v>0</v>
      </c>
      <c r="D49" s="33">
        <v>44</v>
      </c>
      <c r="E49" s="33">
        <v>0</v>
      </c>
      <c r="F49" s="33">
        <v>0</v>
      </c>
      <c r="G49" s="33">
        <v>46</v>
      </c>
      <c r="H49" s="33">
        <v>0</v>
      </c>
      <c r="I49" s="33">
        <v>12</v>
      </c>
      <c r="J49" s="34">
        <v>0</v>
      </c>
      <c r="K49" s="65">
        <f t="shared" si="1"/>
        <v>204</v>
      </c>
    </row>
    <row r="50" spans="1:11" ht="24.9" customHeight="1" x14ac:dyDescent="0.25">
      <c r="A50" s="59" t="s">
        <v>71</v>
      </c>
      <c r="B50" s="32">
        <v>102</v>
      </c>
      <c r="C50" s="33">
        <v>0</v>
      </c>
      <c r="D50" s="33">
        <v>44</v>
      </c>
      <c r="E50" s="33">
        <v>0</v>
      </c>
      <c r="F50" s="33">
        <v>0</v>
      </c>
      <c r="G50" s="33">
        <v>17</v>
      </c>
      <c r="H50" s="33">
        <v>0</v>
      </c>
      <c r="I50" s="33">
        <v>15</v>
      </c>
      <c r="J50" s="34">
        <v>8</v>
      </c>
      <c r="K50" s="60">
        <f t="shared" si="1"/>
        <v>186</v>
      </c>
    </row>
    <row r="51" spans="1:11" ht="24.9" customHeight="1" x14ac:dyDescent="0.25">
      <c r="A51" s="49" t="s">
        <v>152</v>
      </c>
      <c r="B51" s="32">
        <v>102</v>
      </c>
      <c r="C51" s="33">
        <v>0</v>
      </c>
      <c r="D51" s="33">
        <v>36</v>
      </c>
      <c r="E51" s="33">
        <v>0</v>
      </c>
      <c r="F51" s="33">
        <v>0</v>
      </c>
      <c r="G51" s="33">
        <v>17</v>
      </c>
      <c r="H51" s="33">
        <v>0</v>
      </c>
      <c r="I51" s="33">
        <v>12</v>
      </c>
      <c r="J51" s="34">
        <v>10</v>
      </c>
      <c r="K51" s="50">
        <f t="shared" si="1"/>
        <v>177</v>
      </c>
    </row>
    <row r="52" spans="1:11" ht="24.9" customHeight="1" x14ac:dyDescent="0.25">
      <c r="A52" s="59" t="s">
        <v>150</v>
      </c>
      <c r="B52" s="32">
        <v>114</v>
      </c>
      <c r="C52" s="33">
        <v>0</v>
      </c>
      <c r="D52" s="33">
        <v>40</v>
      </c>
      <c r="E52" s="33">
        <v>0</v>
      </c>
      <c r="F52" s="33">
        <v>0</v>
      </c>
      <c r="G52" s="33">
        <v>0</v>
      </c>
      <c r="H52" s="33">
        <v>0</v>
      </c>
      <c r="I52" s="33">
        <v>12</v>
      </c>
      <c r="J52" s="34">
        <v>0</v>
      </c>
      <c r="K52" s="60">
        <f t="shared" si="1"/>
        <v>166</v>
      </c>
    </row>
    <row r="53" spans="1:11" ht="23.25" customHeight="1" x14ac:dyDescent="0.25">
      <c r="A53" s="49" t="s">
        <v>135</v>
      </c>
      <c r="B53" s="32">
        <v>24</v>
      </c>
      <c r="C53" s="33">
        <v>0</v>
      </c>
      <c r="D53" s="33">
        <v>88</v>
      </c>
      <c r="E53" s="33">
        <v>0</v>
      </c>
      <c r="F53" s="33">
        <v>0</v>
      </c>
      <c r="G53" s="33">
        <v>12</v>
      </c>
      <c r="H53" s="33">
        <v>0</v>
      </c>
      <c r="I53" s="33">
        <v>12</v>
      </c>
      <c r="J53" s="34">
        <v>0</v>
      </c>
      <c r="K53" s="50">
        <f t="shared" si="1"/>
        <v>136</v>
      </c>
    </row>
    <row r="54" spans="1:11" ht="25.95" customHeight="1" thickBot="1" x14ac:dyDescent="0.3">
      <c r="A54" s="49" t="s">
        <v>153</v>
      </c>
      <c r="B54" s="52">
        <v>24</v>
      </c>
      <c r="C54" s="53">
        <v>0</v>
      </c>
      <c r="D54" s="53">
        <v>88</v>
      </c>
      <c r="E54" s="53">
        <v>0</v>
      </c>
      <c r="F54" s="53">
        <v>0</v>
      </c>
      <c r="G54" s="53">
        <v>8</v>
      </c>
      <c r="H54" s="53">
        <v>0</v>
      </c>
      <c r="I54" s="53">
        <v>12</v>
      </c>
      <c r="J54" s="54">
        <v>0</v>
      </c>
      <c r="K54" s="50">
        <f t="shared" si="1"/>
        <v>132</v>
      </c>
    </row>
    <row r="55" spans="1:11" ht="30.75" customHeight="1" x14ac:dyDescent="0.25"/>
  </sheetData>
  <sortState ref="A2:K54">
    <sortCondition descending="1" ref="K2:K54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9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thickBot="1" x14ac:dyDescent="0.3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4.9" customHeight="1" x14ac:dyDescent="0.25">
      <c r="A2" s="61" t="s">
        <v>84</v>
      </c>
      <c r="B2" s="37">
        <v>114</v>
      </c>
      <c r="C2" s="38">
        <v>0</v>
      </c>
      <c r="D2" s="38">
        <v>68</v>
      </c>
      <c r="E2" s="38">
        <v>4</v>
      </c>
      <c r="F2" s="38">
        <v>0</v>
      </c>
      <c r="G2" s="38">
        <v>82</v>
      </c>
      <c r="H2" s="38">
        <v>0</v>
      </c>
      <c r="I2" s="38">
        <v>15</v>
      </c>
      <c r="J2" s="62">
        <v>6</v>
      </c>
      <c r="K2" s="63">
        <f t="shared" ref="K2:K9" si="0">SUM(B2:J2)</f>
        <v>289</v>
      </c>
    </row>
    <row r="3" spans="1:11" s="19" customFormat="1" ht="24.9" customHeight="1" x14ac:dyDescent="0.2">
      <c r="A3" s="49" t="s">
        <v>83</v>
      </c>
      <c r="B3" s="32">
        <v>114</v>
      </c>
      <c r="C3" s="33">
        <v>0</v>
      </c>
      <c r="D3" s="33">
        <v>68</v>
      </c>
      <c r="E3" s="33">
        <v>4</v>
      </c>
      <c r="F3" s="33">
        <v>0</v>
      </c>
      <c r="G3" s="33">
        <v>82</v>
      </c>
      <c r="H3" s="33">
        <v>0</v>
      </c>
      <c r="I3" s="33">
        <v>15</v>
      </c>
      <c r="J3" s="34">
        <v>0</v>
      </c>
      <c r="K3" s="50">
        <f t="shared" si="0"/>
        <v>283</v>
      </c>
    </row>
    <row r="4" spans="1:11" s="15" customFormat="1" ht="24.9" customHeight="1" x14ac:dyDescent="0.25">
      <c r="A4" s="49" t="s">
        <v>81</v>
      </c>
      <c r="B4" s="32">
        <v>114</v>
      </c>
      <c r="C4" s="33">
        <v>0</v>
      </c>
      <c r="D4" s="33">
        <v>48</v>
      </c>
      <c r="E4" s="33">
        <v>0</v>
      </c>
      <c r="F4" s="33">
        <v>0</v>
      </c>
      <c r="G4" s="33">
        <v>82</v>
      </c>
      <c r="H4" s="33">
        <v>0</v>
      </c>
      <c r="I4" s="33">
        <v>15</v>
      </c>
      <c r="J4" s="34">
        <v>6</v>
      </c>
      <c r="K4" s="50">
        <f t="shared" si="0"/>
        <v>265</v>
      </c>
    </row>
    <row r="5" spans="1:11" s="15" customFormat="1" ht="24.9" customHeight="1" x14ac:dyDescent="0.25">
      <c r="A5" s="49" t="s">
        <v>155</v>
      </c>
      <c r="B5" s="32">
        <v>114</v>
      </c>
      <c r="C5" s="33">
        <v>0</v>
      </c>
      <c r="D5" s="33">
        <v>52</v>
      </c>
      <c r="E5" s="33">
        <v>0</v>
      </c>
      <c r="F5" s="33">
        <v>0</v>
      </c>
      <c r="G5" s="33">
        <v>22</v>
      </c>
      <c r="H5" s="33">
        <v>0</v>
      </c>
      <c r="I5" s="33">
        <v>15</v>
      </c>
      <c r="J5" s="34">
        <v>6</v>
      </c>
      <c r="K5" s="50">
        <f t="shared" si="0"/>
        <v>209</v>
      </c>
    </row>
    <row r="6" spans="1:11" s="15" customFormat="1" ht="24.9" customHeight="1" x14ac:dyDescent="0.25">
      <c r="A6" s="49" t="s">
        <v>82</v>
      </c>
      <c r="B6" s="32">
        <v>102</v>
      </c>
      <c r="C6" s="33">
        <v>0</v>
      </c>
      <c r="D6" s="33">
        <v>56</v>
      </c>
      <c r="E6" s="33">
        <v>0</v>
      </c>
      <c r="F6" s="33">
        <v>0</v>
      </c>
      <c r="G6" s="33">
        <v>28</v>
      </c>
      <c r="H6" s="33">
        <v>0</v>
      </c>
      <c r="I6" s="33">
        <v>15</v>
      </c>
      <c r="J6" s="34">
        <v>0</v>
      </c>
      <c r="K6" s="50">
        <f t="shared" si="0"/>
        <v>201</v>
      </c>
    </row>
    <row r="7" spans="1:11" s="20" customFormat="1" ht="24.9" customHeight="1" x14ac:dyDescent="0.2">
      <c r="A7" s="49" t="s">
        <v>136</v>
      </c>
      <c r="B7" s="32">
        <v>24</v>
      </c>
      <c r="C7" s="33">
        <v>0</v>
      </c>
      <c r="D7" s="33">
        <v>108</v>
      </c>
      <c r="E7" s="33">
        <v>0</v>
      </c>
      <c r="F7" s="33">
        <v>0</v>
      </c>
      <c r="G7" s="33">
        <v>17</v>
      </c>
      <c r="H7" s="33">
        <v>0</v>
      </c>
      <c r="I7" s="33">
        <v>15</v>
      </c>
      <c r="J7" s="34">
        <v>0</v>
      </c>
      <c r="K7" s="50">
        <f t="shared" si="0"/>
        <v>164</v>
      </c>
    </row>
    <row r="8" spans="1:11" s="15" customFormat="1" ht="24.9" customHeight="1" x14ac:dyDescent="0.25">
      <c r="A8" s="49" t="s">
        <v>137</v>
      </c>
      <c r="B8" s="32">
        <v>24</v>
      </c>
      <c r="C8" s="33">
        <v>0</v>
      </c>
      <c r="D8" s="33">
        <v>96</v>
      </c>
      <c r="E8" s="33">
        <v>0</v>
      </c>
      <c r="F8" s="33">
        <v>0</v>
      </c>
      <c r="G8" s="33">
        <v>17</v>
      </c>
      <c r="H8" s="33">
        <v>0</v>
      </c>
      <c r="I8" s="33">
        <v>15</v>
      </c>
      <c r="J8" s="34">
        <v>0</v>
      </c>
      <c r="K8" s="50">
        <f t="shared" si="0"/>
        <v>152</v>
      </c>
    </row>
    <row r="9" spans="1:11" s="15" customFormat="1" ht="24.9" customHeight="1" thickBot="1" x14ac:dyDescent="0.3">
      <c r="A9" s="64" t="s">
        <v>138</v>
      </c>
      <c r="B9" s="52">
        <v>24</v>
      </c>
      <c r="C9" s="53">
        <v>0</v>
      </c>
      <c r="D9" s="53">
        <v>100</v>
      </c>
      <c r="E9" s="53">
        <v>0</v>
      </c>
      <c r="F9" s="53">
        <v>0</v>
      </c>
      <c r="G9" s="53">
        <v>12</v>
      </c>
      <c r="H9" s="53">
        <v>0</v>
      </c>
      <c r="I9" s="53">
        <v>15</v>
      </c>
      <c r="J9" s="54">
        <v>0</v>
      </c>
      <c r="K9" s="65">
        <f t="shared" si="0"/>
        <v>151</v>
      </c>
    </row>
  </sheetData>
  <sortState ref="A2:K9">
    <sortCondition descending="1" ref="K2:K9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5"/>
  <sheetViews>
    <sheetView zoomScale="85" zoomScaleNormal="85" workbookViewId="0"/>
  </sheetViews>
  <sheetFormatPr defaultColWidth="9.109375" defaultRowHeight="13.8" x14ac:dyDescent="0.25"/>
  <cols>
    <col min="1" max="1" width="28" style="16" customWidth="1"/>
    <col min="2" max="2" width="16.6640625" style="17" customWidth="1"/>
    <col min="3" max="3" width="18.33203125" style="17" customWidth="1"/>
    <col min="4" max="5" width="16.6640625" style="17" customWidth="1"/>
    <col min="6" max="6" width="20" style="17" customWidth="1"/>
    <col min="7" max="7" width="21" style="17" customWidth="1"/>
    <col min="8" max="8" width="19" style="17" customWidth="1"/>
    <col min="9" max="9" width="11.5546875" style="17" customWidth="1"/>
    <col min="10" max="10" width="15.5546875" style="17" customWidth="1"/>
    <col min="11" max="11" width="14.5546875" style="18" customWidth="1"/>
    <col min="12" max="16384" width="9.109375" style="15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132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ht="24.9" customHeight="1" x14ac:dyDescent="0.25">
      <c r="A2" s="48" t="s">
        <v>86</v>
      </c>
      <c r="B2" s="42">
        <v>114</v>
      </c>
      <c r="C2" s="43">
        <v>0</v>
      </c>
      <c r="D2" s="43">
        <v>68</v>
      </c>
      <c r="E2" s="43">
        <v>0</v>
      </c>
      <c r="F2" s="43">
        <v>0</v>
      </c>
      <c r="G2" s="43">
        <v>82</v>
      </c>
      <c r="H2" s="43">
        <v>0</v>
      </c>
      <c r="I2" s="43">
        <v>15</v>
      </c>
      <c r="J2" s="44">
        <v>0</v>
      </c>
      <c r="K2" s="45">
        <f t="shared" ref="K2:K5" si="0">SUM(B2:J2)</f>
        <v>279</v>
      </c>
    </row>
    <row r="3" spans="1:11" ht="24.9" customHeight="1" x14ac:dyDescent="0.25">
      <c r="A3" s="48" t="s">
        <v>3</v>
      </c>
      <c r="B3" s="42">
        <v>114</v>
      </c>
      <c r="C3" s="43">
        <v>0</v>
      </c>
      <c r="D3" s="43">
        <v>60</v>
      </c>
      <c r="E3" s="43">
        <v>0</v>
      </c>
      <c r="F3" s="43">
        <v>0</v>
      </c>
      <c r="G3" s="43">
        <v>82</v>
      </c>
      <c r="H3" s="43">
        <v>0</v>
      </c>
      <c r="I3" s="43">
        <v>15</v>
      </c>
      <c r="J3" s="44">
        <v>0</v>
      </c>
      <c r="K3" s="45">
        <f t="shared" si="0"/>
        <v>271</v>
      </c>
    </row>
    <row r="4" spans="1:11" ht="24.9" customHeight="1" x14ac:dyDescent="0.25">
      <c r="A4" s="48" t="s">
        <v>85</v>
      </c>
      <c r="B4" s="42">
        <v>114</v>
      </c>
      <c r="C4" s="43">
        <v>0</v>
      </c>
      <c r="D4" s="43">
        <v>32</v>
      </c>
      <c r="E4" s="43">
        <v>0</v>
      </c>
      <c r="F4" s="43">
        <v>0</v>
      </c>
      <c r="G4" s="43">
        <v>8</v>
      </c>
      <c r="H4" s="43">
        <v>0</v>
      </c>
      <c r="I4" s="43">
        <v>12</v>
      </c>
      <c r="J4" s="44">
        <v>6</v>
      </c>
      <c r="K4" s="45">
        <f t="shared" si="0"/>
        <v>172</v>
      </c>
    </row>
    <row r="5" spans="1:11" ht="24.9" customHeight="1" x14ac:dyDescent="0.25">
      <c r="A5" s="48" t="s">
        <v>139</v>
      </c>
      <c r="B5" s="42">
        <v>24</v>
      </c>
      <c r="C5" s="43">
        <v>0</v>
      </c>
      <c r="D5" s="43">
        <v>100</v>
      </c>
      <c r="E5" s="43">
        <v>0</v>
      </c>
      <c r="F5" s="43">
        <v>0</v>
      </c>
      <c r="G5" s="43">
        <v>17</v>
      </c>
      <c r="H5" s="43">
        <v>0</v>
      </c>
      <c r="I5" s="43">
        <v>12</v>
      </c>
      <c r="J5" s="44">
        <v>0</v>
      </c>
      <c r="K5" s="45">
        <f t="shared" si="0"/>
        <v>153</v>
      </c>
    </row>
  </sheetData>
  <sortState ref="A2:K5">
    <sortCondition descending="1" ref="K2:K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8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5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5" ht="24.9" customHeight="1" x14ac:dyDescent="0.25">
      <c r="A2" s="24" t="s">
        <v>87</v>
      </c>
      <c r="B2" s="21">
        <v>114</v>
      </c>
      <c r="C2" s="22">
        <v>0</v>
      </c>
      <c r="D2" s="22">
        <v>60</v>
      </c>
      <c r="E2" s="22">
        <v>0</v>
      </c>
      <c r="F2" s="22">
        <v>0</v>
      </c>
      <c r="G2" s="22">
        <v>82</v>
      </c>
      <c r="H2" s="22">
        <v>0</v>
      </c>
      <c r="I2" s="22">
        <v>15</v>
      </c>
      <c r="J2" s="23">
        <v>0</v>
      </c>
      <c r="K2" s="25">
        <f t="shared" ref="K2:K8" si="0">SUM(B2:J2)</f>
        <v>271</v>
      </c>
    </row>
    <row r="3" spans="1:15" ht="25.5" customHeight="1" x14ac:dyDescent="0.25">
      <c r="A3" s="24" t="s">
        <v>92</v>
      </c>
      <c r="B3" s="21">
        <v>114</v>
      </c>
      <c r="C3" s="22">
        <v>0</v>
      </c>
      <c r="D3" s="22">
        <v>56</v>
      </c>
      <c r="E3" s="22">
        <v>0</v>
      </c>
      <c r="F3" s="22">
        <v>0</v>
      </c>
      <c r="G3" s="22">
        <v>82</v>
      </c>
      <c r="H3" s="22">
        <v>0</v>
      </c>
      <c r="I3" s="22">
        <v>15</v>
      </c>
      <c r="J3" s="23">
        <v>0</v>
      </c>
      <c r="K3" s="25">
        <f t="shared" si="0"/>
        <v>267</v>
      </c>
      <c r="L3" s="19"/>
      <c r="M3" s="19"/>
      <c r="N3" s="19"/>
      <c r="O3" s="19"/>
    </row>
    <row r="4" spans="1:15" ht="24.9" customHeight="1" x14ac:dyDescent="0.25">
      <c r="A4" s="24" t="s">
        <v>89</v>
      </c>
      <c r="B4" s="21">
        <v>114</v>
      </c>
      <c r="C4" s="22">
        <v>0</v>
      </c>
      <c r="D4" s="22">
        <v>52</v>
      </c>
      <c r="E4" s="22">
        <v>0</v>
      </c>
      <c r="F4" s="22">
        <v>0</v>
      </c>
      <c r="G4" s="22">
        <v>82</v>
      </c>
      <c r="H4" s="22">
        <v>0</v>
      </c>
      <c r="I4" s="22">
        <v>12</v>
      </c>
      <c r="J4" s="23">
        <v>0</v>
      </c>
      <c r="K4" s="25">
        <f t="shared" si="0"/>
        <v>260</v>
      </c>
    </row>
    <row r="5" spans="1:15" ht="24.9" customHeight="1" x14ac:dyDescent="0.25">
      <c r="A5" s="24" t="s">
        <v>88</v>
      </c>
      <c r="B5" s="21">
        <v>114</v>
      </c>
      <c r="C5" s="22">
        <v>0</v>
      </c>
      <c r="D5" s="22">
        <v>52</v>
      </c>
      <c r="E5" s="22">
        <v>0</v>
      </c>
      <c r="F5" s="22">
        <v>0</v>
      </c>
      <c r="G5" s="22">
        <v>58</v>
      </c>
      <c r="H5" s="22">
        <v>0</v>
      </c>
      <c r="I5" s="22">
        <v>15</v>
      </c>
      <c r="J5" s="23">
        <v>0</v>
      </c>
      <c r="K5" s="25">
        <f t="shared" si="0"/>
        <v>239</v>
      </c>
    </row>
    <row r="6" spans="1:15" ht="24.9" customHeight="1" x14ac:dyDescent="0.25">
      <c r="A6" s="24" t="s">
        <v>91</v>
      </c>
      <c r="B6" s="21">
        <v>102</v>
      </c>
      <c r="C6" s="22">
        <v>0</v>
      </c>
      <c r="D6" s="22">
        <v>32</v>
      </c>
      <c r="E6" s="22">
        <v>0</v>
      </c>
      <c r="F6" s="22">
        <v>0</v>
      </c>
      <c r="G6" s="22">
        <v>82</v>
      </c>
      <c r="H6" s="22">
        <v>0</v>
      </c>
      <c r="I6" s="22">
        <v>12</v>
      </c>
      <c r="J6" s="23">
        <v>0</v>
      </c>
      <c r="K6" s="25">
        <f t="shared" si="0"/>
        <v>228</v>
      </c>
    </row>
    <row r="7" spans="1:15" ht="29.25" customHeight="1" x14ac:dyDescent="0.25">
      <c r="A7" s="24" t="s">
        <v>90</v>
      </c>
      <c r="B7" s="21">
        <v>114</v>
      </c>
      <c r="C7" s="22">
        <v>0</v>
      </c>
      <c r="D7" s="22">
        <v>48</v>
      </c>
      <c r="E7" s="22">
        <v>0</v>
      </c>
      <c r="F7" s="22">
        <v>0</v>
      </c>
      <c r="G7" s="22">
        <v>46</v>
      </c>
      <c r="H7" s="22">
        <v>0</v>
      </c>
      <c r="I7" s="22">
        <v>15</v>
      </c>
      <c r="J7" s="23">
        <v>0</v>
      </c>
      <c r="K7" s="25">
        <f t="shared" si="0"/>
        <v>223</v>
      </c>
    </row>
    <row r="8" spans="1:15" s="19" customFormat="1" ht="24.9" customHeight="1" x14ac:dyDescent="0.25">
      <c r="A8" s="24" t="s">
        <v>93</v>
      </c>
      <c r="B8" s="21">
        <v>102</v>
      </c>
      <c r="C8" s="22">
        <v>0</v>
      </c>
      <c r="D8" s="22">
        <v>48</v>
      </c>
      <c r="E8" s="22">
        <v>0</v>
      </c>
      <c r="F8" s="22">
        <v>0</v>
      </c>
      <c r="G8" s="22">
        <v>52</v>
      </c>
      <c r="H8" s="22">
        <v>0</v>
      </c>
      <c r="I8" s="22">
        <v>12</v>
      </c>
      <c r="J8" s="23">
        <v>0</v>
      </c>
      <c r="K8" s="25">
        <f t="shared" si="0"/>
        <v>214</v>
      </c>
      <c r="L8" s="1"/>
      <c r="M8" s="1"/>
      <c r="N8" s="1"/>
      <c r="O8" s="1"/>
    </row>
  </sheetData>
  <sortState ref="A2:K8">
    <sortCondition descending="1" ref="K2:K8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1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4.9" customHeight="1" x14ac:dyDescent="0.25">
      <c r="A2" s="49" t="s">
        <v>4</v>
      </c>
      <c r="B2" s="32">
        <v>114</v>
      </c>
      <c r="C2" s="33">
        <v>0</v>
      </c>
      <c r="D2" s="33">
        <v>64</v>
      </c>
      <c r="E2" s="33">
        <v>0</v>
      </c>
      <c r="F2" s="33">
        <v>0</v>
      </c>
      <c r="G2" s="33">
        <v>82</v>
      </c>
      <c r="H2" s="33">
        <v>0</v>
      </c>
      <c r="I2" s="33">
        <v>15</v>
      </c>
      <c r="J2" s="34">
        <v>0</v>
      </c>
      <c r="K2" s="50">
        <f t="shared" ref="K2:K10" si="0">SUM(B2:J2)</f>
        <v>275</v>
      </c>
    </row>
    <row r="3" spans="1:11" ht="24.9" customHeight="1" x14ac:dyDescent="0.25">
      <c r="A3" s="49" t="s">
        <v>94</v>
      </c>
      <c r="B3" s="32">
        <v>114</v>
      </c>
      <c r="C3" s="33">
        <v>0</v>
      </c>
      <c r="D3" s="33">
        <v>56</v>
      </c>
      <c r="E3" s="33">
        <v>0</v>
      </c>
      <c r="F3" s="33">
        <v>0</v>
      </c>
      <c r="G3" s="33">
        <v>76</v>
      </c>
      <c r="H3" s="33">
        <v>0</v>
      </c>
      <c r="I3" s="33">
        <v>17</v>
      </c>
      <c r="J3" s="34">
        <v>6</v>
      </c>
      <c r="K3" s="50">
        <f t="shared" si="0"/>
        <v>269</v>
      </c>
    </row>
    <row r="4" spans="1:11" ht="24.9" customHeight="1" x14ac:dyDescent="0.25">
      <c r="A4" s="49" t="s">
        <v>99</v>
      </c>
      <c r="B4" s="32">
        <v>114</v>
      </c>
      <c r="C4" s="33">
        <v>0</v>
      </c>
      <c r="D4" s="33">
        <v>60</v>
      </c>
      <c r="E4" s="33">
        <v>0</v>
      </c>
      <c r="F4" s="33">
        <v>0</v>
      </c>
      <c r="G4" s="33">
        <v>82</v>
      </c>
      <c r="H4" s="33">
        <v>0</v>
      </c>
      <c r="I4" s="33">
        <v>12</v>
      </c>
      <c r="J4" s="34">
        <v>0</v>
      </c>
      <c r="K4" s="50">
        <f t="shared" si="0"/>
        <v>268</v>
      </c>
    </row>
    <row r="5" spans="1:11" s="15" customFormat="1" ht="24.9" customHeight="1" x14ac:dyDescent="0.25">
      <c r="A5" s="49" t="s">
        <v>98</v>
      </c>
      <c r="B5" s="32">
        <v>114</v>
      </c>
      <c r="C5" s="33">
        <v>0</v>
      </c>
      <c r="D5" s="33">
        <v>56</v>
      </c>
      <c r="E5" s="33">
        <v>0</v>
      </c>
      <c r="F5" s="33">
        <v>0</v>
      </c>
      <c r="G5" s="33">
        <v>82</v>
      </c>
      <c r="H5" s="33">
        <v>0</v>
      </c>
      <c r="I5" s="33">
        <v>13</v>
      </c>
      <c r="J5" s="34">
        <v>0</v>
      </c>
      <c r="K5" s="50">
        <f t="shared" si="0"/>
        <v>265</v>
      </c>
    </row>
    <row r="6" spans="1:11" ht="24.9" customHeight="1" x14ac:dyDescent="0.25">
      <c r="A6" s="49" t="s">
        <v>100</v>
      </c>
      <c r="B6" s="32">
        <v>114</v>
      </c>
      <c r="C6" s="33">
        <v>0</v>
      </c>
      <c r="D6" s="33">
        <v>56</v>
      </c>
      <c r="E6" s="33">
        <v>0</v>
      </c>
      <c r="F6" s="33">
        <v>0</v>
      </c>
      <c r="G6" s="33">
        <v>82</v>
      </c>
      <c r="H6" s="33">
        <v>0</v>
      </c>
      <c r="I6" s="33">
        <v>12</v>
      </c>
      <c r="J6" s="34">
        <v>0</v>
      </c>
      <c r="K6" s="50">
        <f t="shared" si="0"/>
        <v>264</v>
      </c>
    </row>
    <row r="7" spans="1:11" ht="24.9" customHeight="1" x14ac:dyDescent="0.25">
      <c r="A7" s="49" t="s">
        <v>5</v>
      </c>
      <c r="B7" s="32">
        <v>114</v>
      </c>
      <c r="C7" s="33">
        <v>0</v>
      </c>
      <c r="D7" s="33">
        <v>40</v>
      </c>
      <c r="E7" s="33">
        <v>0</v>
      </c>
      <c r="F7" s="33">
        <v>0</v>
      </c>
      <c r="G7" s="33">
        <v>82</v>
      </c>
      <c r="H7" s="33">
        <v>0</v>
      </c>
      <c r="I7" s="33">
        <v>17</v>
      </c>
      <c r="J7" s="34">
        <v>10</v>
      </c>
      <c r="K7" s="50">
        <f t="shared" si="0"/>
        <v>263</v>
      </c>
    </row>
    <row r="8" spans="1:11" ht="24.9" customHeight="1" x14ac:dyDescent="0.25">
      <c r="A8" s="49" t="s">
        <v>96</v>
      </c>
      <c r="B8" s="32">
        <v>114</v>
      </c>
      <c r="C8" s="33">
        <v>0</v>
      </c>
      <c r="D8" s="33">
        <v>60</v>
      </c>
      <c r="E8" s="33">
        <v>0</v>
      </c>
      <c r="F8" s="33">
        <v>0</v>
      </c>
      <c r="G8" s="33">
        <v>58</v>
      </c>
      <c r="H8" s="33">
        <v>0</v>
      </c>
      <c r="I8" s="33">
        <v>14</v>
      </c>
      <c r="J8" s="34">
        <v>0</v>
      </c>
      <c r="K8" s="50">
        <f t="shared" si="0"/>
        <v>246</v>
      </c>
    </row>
    <row r="9" spans="1:11" s="15" customFormat="1" ht="24.9" customHeight="1" x14ac:dyDescent="0.25">
      <c r="A9" s="49" t="s">
        <v>97</v>
      </c>
      <c r="B9" s="32">
        <v>108</v>
      </c>
      <c r="C9" s="33">
        <v>0</v>
      </c>
      <c r="D9" s="33">
        <v>36</v>
      </c>
      <c r="E9" s="33">
        <v>0</v>
      </c>
      <c r="F9" s="33">
        <v>0</v>
      </c>
      <c r="G9" s="33">
        <v>82</v>
      </c>
      <c r="H9" s="33">
        <v>0</v>
      </c>
      <c r="I9" s="33">
        <v>12</v>
      </c>
      <c r="J9" s="34">
        <v>0</v>
      </c>
      <c r="K9" s="50">
        <f t="shared" si="0"/>
        <v>238</v>
      </c>
    </row>
    <row r="10" spans="1:11" s="15" customFormat="1" ht="24.9" customHeight="1" x14ac:dyDescent="0.25">
      <c r="A10" s="49" t="s">
        <v>95</v>
      </c>
      <c r="B10" s="32">
        <v>102</v>
      </c>
      <c r="C10" s="33">
        <v>0</v>
      </c>
      <c r="D10" s="33">
        <v>48</v>
      </c>
      <c r="E10" s="33">
        <v>0</v>
      </c>
      <c r="F10" s="33">
        <v>0</v>
      </c>
      <c r="G10" s="33">
        <v>0</v>
      </c>
      <c r="H10" s="33">
        <v>0</v>
      </c>
      <c r="I10" s="33">
        <v>12</v>
      </c>
      <c r="J10" s="34">
        <v>0</v>
      </c>
      <c r="K10" s="50">
        <f t="shared" si="0"/>
        <v>162</v>
      </c>
    </row>
    <row r="11" spans="1:11" ht="34.5" customHeight="1" x14ac:dyDescent="0.25"/>
  </sheetData>
  <sortState ref="A2:K10">
    <sortCondition descending="1" ref="K2:K10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4.9" customHeight="1" x14ac:dyDescent="0.25">
      <c r="A2" s="24" t="s">
        <v>102</v>
      </c>
      <c r="B2" s="21">
        <v>114</v>
      </c>
      <c r="C2" s="22">
        <v>0</v>
      </c>
      <c r="D2" s="22">
        <v>48</v>
      </c>
      <c r="E2" s="22">
        <v>0</v>
      </c>
      <c r="F2" s="22">
        <v>0</v>
      </c>
      <c r="G2" s="22">
        <v>82</v>
      </c>
      <c r="H2" s="22">
        <v>0</v>
      </c>
      <c r="I2" s="22">
        <v>15</v>
      </c>
      <c r="J2" s="23">
        <v>0</v>
      </c>
      <c r="K2" s="25">
        <f>SUM(B2:J2)</f>
        <v>259</v>
      </c>
    </row>
    <row r="3" spans="1:11" ht="24.9" customHeight="1" x14ac:dyDescent="0.25">
      <c r="A3" s="24" t="s">
        <v>101</v>
      </c>
      <c r="B3" s="21">
        <v>114</v>
      </c>
      <c r="C3" s="22">
        <v>0</v>
      </c>
      <c r="D3" s="22">
        <v>32</v>
      </c>
      <c r="E3" s="22">
        <v>0</v>
      </c>
      <c r="F3" s="22">
        <v>0</v>
      </c>
      <c r="G3" s="22">
        <v>82</v>
      </c>
      <c r="H3" s="22">
        <v>0</v>
      </c>
      <c r="I3" s="22">
        <v>15</v>
      </c>
      <c r="J3" s="23">
        <v>4</v>
      </c>
      <c r="K3" s="25">
        <f>SUM(B3:J3)</f>
        <v>247</v>
      </c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L 104</vt:lpstr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2017-06-13T06:30:00Z</cp:lastPrinted>
  <dcterms:created xsi:type="dcterms:W3CDTF">2016-05-23T10:34:35Z</dcterms:created>
  <dcterms:modified xsi:type="dcterms:W3CDTF">2025-05-23T07:46:37Z</dcterms:modified>
</cp:coreProperties>
</file>